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15" yWindow="-15" windowWidth="20700" windowHeight="5910" tabRatio="754"/>
  </bookViews>
  <sheets>
    <sheet name="NOTES" sheetId="22" r:id="rId1"/>
    <sheet name="NHCDC Activity Data (Cost A)" sheetId="3" r:id="rId2"/>
    <sheet name="NHCDC Cost data (Cost C)" sheetId="4" r:id="rId3"/>
    <sheet name="NHCDC-ABF Linking" sheetId="20" r:id="rId4"/>
    <sheet name="Product Type Program" sheetId="19" r:id="rId5"/>
    <sheet name="NHCDC IDs update" sheetId="24" r:id="rId6"/>
    <sheet name="NHCDC Cost Centre" sheetId="11" r:id="rId7"/>
    <sheet name="NHCDC Line Item" sheetId="12" r:id="rId8"/>
    <sheet name="Nhcdc ID State Identifier" sheetId="21" state="hidden" r:id="rId9"/>
    <sheet name="OLD_NHCDC IDs" sheetId="13" r:id="rId10"/>
  </sheets>
  <definedNames>
    <definedName name="_xlnm._FilterDatabase" localSheetId="6" hidden="1">'NHCDC Cost Centre'!$A$5:$D$280</definedName>
    <definedName name="_xlnm._FilterDatabase" localSheetId="5" hidden="1">'NHCDC IDs update'!$A$2:$U$778</definedName>
    <definedName name="_xlnm._FilterDatabase" localSheetId="9" hidden="1">'OLD_NHCDC IDs'!$A$5:$S$625</definedName>
    <definedName name="_Toc286414538" localSheetId="6">'NHCDC Cost Centre'!$A$2</definedName>
    <definedName name="_xlnm.Print_Area" localSheetId="1">'NHCDC Activity Data (Cost A)'!$A$1:$R$77</definedName>
    <definedName name="_xlnm.Print_Area" localSheetId="6">'NHCDC Cost Centre'!$A$1:$J$227</definedName>
    <definedName name="_xlnm.Print_Area" localSheetId="3">'NHCDC-ABF Linking'!$A$1:$F$16</definedName>
    <definedName name="_xlnm.Print_Area" localSheetId="0">NOTES!$A$1:$AC$40</definedName>
    <definedName name="_xlnm.Print_Area" localSheetId="9">'OLD_NHCDC IDs'!$A$1:$W$626</definedName>
    <definedName name="_xlnm.Print_Titles" localSheetId="1">'NHCDC Activity Data (Cost A)'!$1:$4</definedName>
    <definedName name="_xlnm.Print_Titles" localSheetId="6">'NHCDC Cost Centre'!$1:$6</definedName>
    <definedName name="_xlnm.Print_Titles" localSheetId="2">'NHCDC Cost data (Cost C)'!$A:$B,'NHCDC Cost data (Cost C)'!$1:$4</definedName>
    <definedName name="_xlnm.Print_Titles" localSheetId="9">'OLD_NHCDC IDs'!$1:$2</definedName>
  </definedNames>
  <calcPr calcId="145621"/>
</workbook>
</file>

<file path=xl/calcChain.xml><?xml version="1.0" encoding="utf-8"?>
<calcChain xmlns="http://schemas.openxmlformats.org/spreadsheetml/2006/main">
  <c r="S481" i="24" l="1"/>
  <c r="R481" i="24"/>
  <c r="Q481" i="24"/>
  <c r="P481" i="24"/>
  <c r="T481" i="24" s="1"/>
  <c r="S480" i="24"/>
  <c r="R480" i="24"/>
  <c r="Q480" i="24"/>
  <c r="P480" i="24"/>
  <c r="T480" i="24" s="1"/>
  <c r="S229" i="24"/>
  <c r="R229" i="24"/>
  <c r="Q229" i="24"/>
  <c r="P229" i="24"/>
  <c r="T229" i="24" s="1"/>
  <c r="S429" i="24"/>
  <c r="R429" i="24"/>
  <c r="Q429" i="24"/>
  <c r="P429" i="24"/>
  <c r="T429" i="24" s="1"/>
  <c r="S180" i="24"/>
  <c r="R180" i="24"/>
  <c r="Q180" i="24"/>
  <c r="P180" i="24"/>
  <c r="T180" i="24" s="1"/>
  <c r="S316" i="24"/>
  <c r="R316" i="24"/>
  <c r="Q316" i="24"/>
  <c r="P316" i="24"/>
  <c r="T316" i="24" s="1"/>
  <c r="S389" i="24"/>
  <c r="R389" i="24"/>
  <c r="Q389" i="24"/>
  <c r="P389" i="24"/>
  <c r="T389" i="24" s="1"/>
  <c r="S443" i="24"/>
  <c r="R443" i="24"/>
  <c r="Q443" i="24"/>
  <c r="P443" i="24"/>
  <c r="T443" i="24" s="1"/>
  <c r="S195" i="24"/>
  <c r="R195" i="24"/>
  <c r="Q195" i="24"/>
  <c r="P195" i="24"/>
  <c r="T195" i="24" s="1"/>
  <c r="S375" i="24"/>
  <c r="R375" i="24"/>
  <c r="Q375" i="24"/>
  <c r="P375" i="24"/>
  <c r="T375" i="24" s="1"/>
  <c r="S438" i="24"/>
  <c r="R438" i="24"/>
  <c r="Q438" i="24"/>
  <c r="P438" i="24"/>
  <c r="T438" i="24" s="1"/>
  <c r="S432" i="24"/>
  <c r="R432" i="24"/>
  <c r="Q432" i="24"/>
  <c r="P432" i="24"/>
  <c r="T432" i="24" s="1"/>
  <c r="S313" i="24"/>
  <c r="R313" i="24"/>
  <c r="Q313" i="24"/>
  <c r="P313" i="24"/>
  <c r="T313" i="24" s="1"/>
  <c r="S193" i="24"/>
  <c r="R193" i="24"/>
  <c r="Q193" i="24"/>
  <c r="P193" i="24"/>
  <c r="T193" i="24" s="1"/>
  <c r="S163" i="24"/>
  <c r="R163" i="24"/>
  <c r="Q163" i="24"/>
  <c r="P163" i="24"/>
  <c r="T163" i="24" s="1"/>
  <c r="S413" i="24"/>
  <c r="R413" i="24"/>
  <c r="Q413" i="24"/>
  <c r="P413" i="24"/>
  <c r="T413" i="24" s="1"/>
  <c r="S455" i="24"/>
  <c r="R455" i="24"/>
  <c r="Q455" i="24"/>
  <c r="P455" i="24"/>
  <c r="T455" i="24" s="1"/>
  <c r="S456" i="24"/>
  <c r="R456" i="24"/>
  <c r="Q456" i="24"/>
  <c r="P456" i="24"/>
  <c r="T456" i="24" s="1"/>
  <c r="S275" i="24"/>
  <c r="R275" i="24"/>
  <c r="Q275" i="24"/>
  <c r="P275" i="24"/>
  <c r="T275" i="24" s="1"/>
  <c r="S378" i="24"/>
  <c r="R378" i="24"/>
  <c r="Q378" i="24"/>
  <c r="P378" i="24"/>
  <c r="T378" i="24" s="1"/>
  <c r="S440" i="24"/>
  <c r="R440" i="24"/>
  <c r="Q440" i="24"/>
  <c r="P440" i="24"/>
  <c r="T440" i="24" s="1"/>
  <c r="S442" i="24"/>
  <c r="R442" i="24"/>
  <c r="Q442" i="24"/>
  <c r="P442" i="24"/>
  <c r="T442" i="24" s="1"/>
  <c r="S437" i="24"/>
  <c r="R437" i="24"/>
  <c r="Q437" i="24"/>
  <c r="P437" i="24"/>
  <c r="T437" i="24" s="1"/>
  <c r="S436" i="24"/>
  <c r="R436" i="24"/>
  <c r="Q436" i="24"/>
  <c r="P436" i="24"/>
  <c r="T436" i="24" s="1"/>
  <c r="S182" i="24"/>
  <c r="R182" i="24"/>
  <c r="Q182" i="24"/>
  <c r="P182" i="24"/>
  <c r="T182" i="24" s="1"/>
  <c r="S300" i="24"/>
  <c r="R300" i="24"/>
  <c r="Q300" i="24"/>
  <c r="P300" i="24"/>
  <c r="T300" i="24" s="1"/>
  <c r="S280" i="24"/>
  <c r="R280" i="24"/>
  <c r="Q280" i="24"/>
  <c r="P280" i="24"/>
  <c r="T280" i="24" s="1"/>
  <c r="S221" i="24"/>
  <c r="R221" i="24"/>
  <c r="Q221" i="24"/>
  <c r="P221" i="24"/>
  <c r="T221" i="24" s="1"/>
  <c r="S146" i="24"/>
  <c r="R146" i="24"/>
  <c r="Q146" i="24"/>
  <c r="P146" i="24"/>
  <c r="T146" i="24" s="1"/>
  <c r="S147" i="24"/>
  <c r="R147" i="24"/>
  <c r="Q147" i="24"/>
  <c r="P147" i="24"/>
  <c r="T147" i="24" s="1"/>
  <c r="S462" i="24"/>
  <c r="R462" i="24"/>
  <c r="Q462" i="24"/>
  <c r="P462" i="24"/>
  <c r="T462" i="24" s="1"/>
  <c r="S441" i="24"/>
  <c r="R441" i="24"/>
  <c r="Q441" i="24"/>
  <c r="P441" i="24"/>
  <c r="T441" i="24" s="1"/>
  <c r="S232" i="24"/>
  <c r="R232" i="24"/>
  <c r="Q232" i="24"/>
  <c r="P232" i="24"/>
  <c r="T232" i="24" s="1"/>
  <c r="S207" i="24"/>
  <c r="R207" i="24"/>
  <c r="Q207" i="24"/>
  <c r="P207" i="24"/>
  <c r="T207" i="24" s="1"/>
  <c r="S439" i="24"/>
  <c r="R439" i="24"/>
  <c r="Q439" i="24"/>
  <c r="P439" i="24"/>
  <c r="T439" i="24" s="1"/>
  <c r="S479" i="24"/>
  <c r="R479" i="24"/>
  <c r="Q479" i="24"/>
  <c r="P479" i="24"/>
  <c r="T479" i="24" s="1"/>
  <c r="S423" i="24"/>
  <c r="R423" i="24"/>
  <c r="Q423" i="24"/>
  <c r="P423" i="24"/>
  <c r="T423" i="24" s="1"/>
  <c r="S380" i="24"/>
  <c r="R380" i="24"/>
  <c r="Q380" i="24"/>
  <c r="P380" i="24"/>
  <c r="T380" i="24" s="1"/>
  <c r="S337" i="24"/>
  <c r="R337" i="24"/>
  <c r="Q337" i="24"/>
  <c r="P337" i="24"/>
  <c r="T337" i="24" s="1"/>
  <c r="S339" i="24"/>
  <c r="R339" i="24"/>
  <c r="Q339" i="24"/>
  <c r="P339" i="24"/>
  <c r="T339" i="24" s="1"/>
  <c r="S299" i="24"/>
  <c r="R299" i="24"/>
  <c r="Q299" i="24"/>
  <c r="P299" i="24"/>
  <c r="T299" i="24" s="1"/>
  <c r="S256" i="24"/>
  <c r="R256" i="24"/>
  <c r="Q256" i="24"/>
  <c r="P256" i="24"/>
  <c r="T256" i="24" s="1"/>
  <c r="S228" i="24"/>
  <c r="R228" i="24"/>
  <c r="Q228" i="24"/>
  <c r="P228" i="24"/>
  <c r="T228" i="24" s="1"/>
  <c r="S450" i="24"/>
  <c r="R450" i="24"/>
  <c r="Q450" i="24"/>
  <c r="P450" i="24"/>
  <c r="T450" i="24" s="1"/>
  <c r="S196" i="24"/>
  <c r="R196" i="24"/>
  <c r="Q196" i="24"/>
  <c r="P196" i="24"/>
  <c r="T196" i="24" s="1"/>
  <c r="S325" i="24"/>
  <c r="R325" i="24"/>
  <c r="Q325" i="24"/>
  <c r="P325" i="24"/>
  <c r="T325" i="24" s="1"/>
  <c r="S270" i="24"/>
  <c r="R270" i="24"/>
  <c r="Q270" i="24"/>
  <c r="P270" i="24"/>
  <c r="T270" i="24" s="1"/>
  <c r="S419" i="24"/>
  <c r="R419" i="24"/>
  <c r="Q419" i="24"/>
  <c r="P419" i="24"/>
  <c r="T419" i="24" s="1"/>
  <c r="S410" i="24"/>
  <c r="R410" i="24"/>
  <c r="Q410" i="24"/>
  <c r="P410" i="24"/>
  <c r="T410" i="24" s="1"/>
  <c r="S262" i="24"/>
  <c r="R262" i="24"/>
  <c r="Q262" i="24"/>
  <c r="P262" i="24"/>
  <c r="T262" i="24" s="1"/>
  <c r="S217" i="24"/>
  <c r="R217" i="24"/>
  <c r="Q217" i="24"/>
  <c r="P217" i="24"/>
  <c r="T217" i="24" s="1"/>
  <c r="S401" i="24"/>
  <c r="R401" i="24"/>
  <c r="Q401" i="24"/>
  <c r="P401" i="24"/>
  <c r="T401" i="24" s="1"/>
  <c r="S405" i="24"/>
  <c r="R405" i="24"/>
  <c r="Q405" i="24"/>
  <c r="P405" i="24"/>
  <c r="T405" i="24" s="1"/>
  <c r="S409" i="24"/>
  <c r="R409" i="24"/>
  <c r="Q409" i="24"/>
  <c r="P409" i="24"/>
  <c r="T409" i="24" s="1"/>
  <c r="S406" i="24"/>
  <c r="R406" i="24"/>
  <c r="Q406" i="24"/>
  <c r="P406" i="24"/>
  <c r="T406" i="24" s="1"/>
  <c r="S257" i="24"/>
  <c r="R257" i="24"/>
  <c r="Q257" i="24"/>
  <c r="P257" i="24"/>
  <c r="T257" i="24" s="1"/>
  <c r="S255" i="24"/>
  <c r="R255" i="24"/>
  <c r="Q255" i="24"/>
  <c r="P255" i="24"/>
  <c r="T255" i="24" s="1"/>
  <c r="S240" i="24"/>
  <c r="R240" i="24"/>
  <c r="Q240" i="24"/>
  <c r="P240" i="24"/>
  <c r="T240" i="24" s="1"/>
  <c r="S241" i="24"/>
  <c r="R241" i="24"/>
  <c r="Q241" i="24"/>
  <c r="P241" i="24"/>
  <c r="T241" i="24" s="1"/>
  <c r="S216" i="24"/>
  <c r="R216" i="24"/>
  <c r="Q216" i="24"/>
  <c r="P216" i="24"/>
  <c r="T216" i="24" s="1"/>
  <c r="S159" i="24"/>
  <c r="R159" i="24"/>
  <c r="Q159" i="24"/>
  <c r="P159" i="24"/>
  <c r="T159" i="24" s="1"/>
  <c r="S160" i="24"/>
  <c r="R160" i="24"/>
  <c r="Q160" i="24"/>
  <c r="P160" i="24"/>
  <c r="T160" i="24" s="1"/>
  <c r="S144" i="24"/>
  <c r="R144" i="24"/>
  <c r="Q144" i="24"/>
  <c r="P144" i="24"/>
  <c r="T144" i="24" s="1"/>
  <c r="S402" i="24"/>
  <c r="R402" i="24"/>
  <c r="Q402" i="24"/>
  <c r="P402" i="24"/>
  <c r="T402" i="24" s="1"/>
  <c r="S454" i="24"/>
  <c r="R454" i="24"/>
  <c r="Q454" i="24"/>
  <c r="P454" i="24"/>
  <c r="T454" i="24" s="1"/>
  <c r="S408" i="24"/>
  <c r="R408" i="24"/>
  <c r="Q408" i="24"/>
  <c r="P408" i="24"/>
  <c r="T408" i="24" s="1"/>
  <c r="S224" i="24"/>
  <c r="R224" i="24"/>
  <c r="Q224" i="24"/>
  <c r="P224" i="24"/>
  <c r="T224" i="24" s="1"/>
  <c r="S219" i="24"/>
  <c r="R219" i="24"/>
  <c r="Q219" i="24"/>
  <c r="P219" i="24"/>
  <c r="T219" i="24" s="1"/>
  <c r="S239" i="24"/>
  <c r="R239" i="24"/>
  <c r="Q239" i="24"/>
  <c r="P239" i="24"/>
  <c r="T239" i="24" s="1"/>
  <c r="S252" i="24"/>
  <c r="R252" i="24"/>
  <c r="Q252" i="24"/>
  <c r="P252" i="24"/>
  <c r="T252" i="24" s="1"/>
  <c r="S298" i="24"/>
  <c r="R298" i="24"/>
  <c r="Q298" i="24"/>
  <c r="P298" i="24"/>
  <c r="T298" i="24" s="1"/>
  <c r="S297" i="24"/>
  <c r="R297" i="24"/>
  <c r="Q297" i="24"/>
  <c r="P297" i="24"/>
  <c r="T297" i="24" s="1"/>
  <c r="S167" i="24"/>
  <c r="R167" i="24"/>
  <c r="Q167" i="24"/>
  <c r="P167" i="24"/>
  <c r="T167" i="24" s="1"/>
  <c r="S319" i="24"/>
  <c r="R319" i="24"/>
  <c r="Q319" i="24"/>
  <c r="P319" i="24"/>
  <c r="T319" i="24" s="1"/>
  <c r="S245" i="24"/>
  <c r="R245" i="24"/>
  <c r="Q245" i="24"/>
  <c r="P245" i="24"/>
  <c r="T245" i="24" s="1"/>
  <c r="S164" i="24"/>
  <c r="R164" i="24"/>
  <c r="Q164" i="24"/>
  <c r="P164" i="24"/>
  <c r="T164" i="24" s="1"/>
  <c r="S174" i="24"/>
  <c r="R174" i="24"/>
  <c r="Q174" i="24"/>
  <c r="P174" i="24"/>
  <c r="T174" i="24" s="1"/>
  <c r="S315" i="24"/>
  <c r="R315" i="24"/>
  <c r="Q315" i="24"/>
  <c r="P315" i="24"/>
  <c r="T315" i="24" s="1"/>
  <c r="S183" i="24"/>
  <c r="R183" i="24"/>
  <c r="Q183" i="24"/>
  <c r="P183" i="24"/>
  <c r="T183" i="24" s="1"/>
  <c r="S161" i="24"/>
  <c r="R161" i="24"/>
  <c r="Q161" i="24"/>
  <c r="P161" i="24"/>
  <c r="T161" i="24" s="1"/>
  <c r="S468" i="24"/>
  <c r="R468" i="24"/>
  <c r="Q468" i="24"/>
  <c r="P468" i="24"/>
  <c r="T468" i="24" s="1"/>
  <c r="S457" i="24"/>
  <c r="R457" i="24"/>
  <c r="Q457" i="24"/>
  <c r="P457" i="24"/>
  <c r="T457" i="24" s="1"/>
  <c r="S470" i="24"/>
  <c r="R470" i="24"/>
  <c r="Q470" i="24"/>
  <c r="P470" i="24"/>
  <c r="T470" i="24" s="1"/>
  <c r="S428" i="24"/>
  <c r="R428" i="24"/>
  <c r="Q428" i="24"/>
  <c r="P428" i="24"/>
  <c r="T428" i="24" s="1"/>
  <c r="S301" i="24"/>
  <c r="R301" i="24"/>
  <c r="Q301" i="24"/>
  <c r="P301" i="24"/>
  <c r="T301" i="24" s="1"/>
  <c r="S345" i="24"/>
  <c r="R345" i="24"/>
  <c r="Q345" i="24"/>
  <c r="P345" i="24"/>
  <c r="T345" i="24" s="1"/>
  <c r="S370" i="24"/>
  <c r="R370" i="24"/>
  <c r="Q370" i="24"/>
  <c r="P370" i="24"/>
  <c r="T370" i="24" s="1"/>
  <c r="S145" i="24"/>
  <c r="R145" i="24"/>
  <c r="Q145" i="24"/>
  <c r="P145" i="24"/>
  <c r="T145" i="24" s="1"/>
  <c r="S352" i="24"/>
  <c r="R352" i="24"/>
  <c r="Q352" i="24"/>
  <c r="P352" i="24"/>
  <c r="T352" i="24" s="1"/>
  <c r="S463" i="24"/>
  <c r="R463" i="24"/>
  <c r="Q463" i="24"/>
  <c r="P463" i="24"/>
  <c r="T463" i="24" s="1"/>
  <c r="S205" i="24"/>
  <c r="R205" i="24"/>
  <c r="Q205" i="24"/>
  <c r="P205" i="24"/>
  <c r="T205" i="24" s="1"/>
  <c r="S466" i="24"/>
  <c r="R466" i="24"/>
  <c r="Q466" i="24"/>
  <c r="P466" i="24"/>
  <c r="T466" i="24" s="1"/>
  <c r="S148" i="24"/>
  <c r="R148" i="24"/>
  <c r="Q148" i="24"/>
  <c r="P148" i="24"/>
  <c r="T148" i="24" s="1"/>
  <c r="S175" i="24"/>
  <c r="R175" i="24"/>
  <c r="Q175" i="24"/>
  <c r="P175" i="24"/>
  <c r="T175" i="24" s="1"/>
  <c r="S399" i="24"/>
  <c r="R399" i="24"/>
  <c r="Q399" i="24"/>
  <c r="P399" i="24"/>
  <c r="T399" i="24" s="1"/>
  <c r="S233" i="24"/>
  <c r="R233" i="24"/>
  <c r="Q233" i="24"/>
  <c r="P233" i="24"/>
  <c r="T233" i="24" s="1"/>
  <c r="S209" i="24"/>
  <c r="R209" i="24"/>
  <c r="Q209" i="24"/>
  <c r="P209" i="24"/>
  <c r="T209" i="24" s="1"/>
  <c r="S202" i="24"/>
  <c r="R202" i="24"/>
  <c r="Q202" i="24"/>
  <c r="P202" i="24"/>
  <c r="T202" i="24" s="1"/>
  <c r="S418" i="24"/>
  <c r="R418" i="24"/>
  <c r="Q418" i="24"/>
  <c r="P418" i="24"/>
  <c r="T418" i="24" s="1"/>
  <c r="S348" i="24"/>
  <c r="R348" i="24"/>
  <c r="Q348" i="24"/>
  <c r="P348" i="24"/>
  <c r="T348" i="24" s="1"/>
  <c r="S424" i="24"/>
  <c r="R424" i="24"/>
  <c r="Q424" i="24"/>
  <c r="P424" i="24"/>
  <c r="T424" i="24" s="1"/>
  <c r="S267" i="24"/>
  <c r="R267" i="24"/>
  <c r="Q267" i="24"/>
  <c r="P267" i="24"/>
  <c r="T267" i="24" s="1"/>
  <c r="S310" i="24"/>
  <c r="R310" i="24"/>
  <c r="Q310" i="24"/>
  <c r="P310" i="24"/>
  <c r="T310" i="24" s="1"/>
  <c r="S234" i="24"/>
  <c r="R234" i="24"/>
  <c r="Q234" i="24"/>
  <c r="P234" i="24"/>
  <c r="T234" i="24" s="1"/>
  <c r="S188" i="24"/>
  <c r="R188" i="24"/>
  <c r="Q188" i="24"/>
  <c r="P188" i="24"/>
  <c r="T188" i="24" s="1"/>
  <c r="S187" i="24"/>
  <c r="R187" i="24"/>
  <c r="Q187" i="24"/>
  <c r="P187" i="24"/>
  <c r="T187" i="24" s="1"/>
  <c r="S472" i="24"/>
  <c r="R472" i="24"/>
  <c r="Q472" i="24"/>
  <c r="P472" i="24"/>
  <c r="T472" i="24" s="1"/>
  <c r="S451" i="24"/>
  <c r="R451" i="24"/>
  <c r="Q451" i="24"/>
  <c r="P451" i="24"/>
  <c r="T451" i="24" s="1"/>
  <c r="S176" i="24"/>
  <c r="R176" i="24"/>
  <c r="Q176" i="24"/>
  <c r="P176" i="24"/>
  <c r="T176" i="24" s="1"/>
  <c r="S244" i="24"/>
  <c r="R244" i="24"/>
  <c r="Q244" i="24"/>
  <c r="P244" i="24"/>
  <c r="T244" i="24" s="1"/>
  <c r="S194" i="24"/>
  <c r="R194" i="24"/>
  <c r="Q194" i="24"/>
  <c r="P194" i="24"/>
  <c r="T194" i="24" s="1"/>
  <c r="S251" i="24"/>
  <c r="R251" i="24"/>
  <c r="Q251" i="24"/>
  <c r="P251" i="24"/>
  <c r="T251" i="24" s="1"/>
  <c r="S477" i="24"/>
  <c r="R477" i="24"/>
  <c r="Q477" i="24"/>
  <c r="P477" i="24"/>
  <c r="T477" i="24" s="1"/>
  <c r="S476" i="24"/>
  <c r="R476" i="24"/>
  <c r="Q476" i="24"/>
  <c r="P476" i="24"/>
  <c r="T476" i="24" s="1"/>
  <c r="S394" i="24"/>
  <c r="R394" i="24"/>
  <c r="Q394" i="24"/>
  <c r="P394" i="24"/>
  <c r="T394" i="24" s="1"/>
  <c r="S381" i="24"/>
  <c r="R381" i="24"/>
  <c r="Q381" i="24"/>
  <c r="P381" i="24"/>
  <c r="T381" i="24" s="1"/>
  <c r="S212" i="24"/>
  <c r="R212" i="24"/>
  <c r="Q212" i="24"/>
  <c r="P212" i="24"/>
  <c r="T212" i="24" s="1"/>
  <c r="S354" i="24"/>
  <c r="R354" i="24"/>
  <c r="Q354" i="24"/>
  <c r="P354" i="24"/>
  <c r="T354" i="24" s="1"/>
  <c r="S377" i="24"/>
  <c r="R377" i="24"/>
  <c r="Q377" i="24"/>
  <c r="P377" i="24"/>
  <c r="T377" i="24" s="1"/>
  <c r="S327" i="24"/>
  <c r="R327" i="24"/>
  <c r="Q327" i="24"/>
  <c r="P327" i="24"/>
  <c r="T327" i="24" s="1"/>
  <c r="S336" i="24"/>
  <c r="R336" i="24"/>
  <c r="Q336" i="24"/>
  <c r="P336" i="24"/>
  <c r="T336" i="24" s="1"/>
  <c r="S320" i="24"/>
  <c r="R320" i="24"/>
  <c r="Q320" i="24"/>
  <c r="P320" i="24"/>
  <c r="T320" i="24" s="1"/>
  <c r="S249" i="24"/>
  <c r="R249" i="24"/>
  <c r="Q249" i="24"/>
  <c r="P249" i="24"/>
  <c r="T249" i="24" s="1"/>
  <c r="S289" i="24"/>
  <c r="R289" i="24"/>
  <c r="Q289" i="24"/>
  <c r="P289" i="24"/>
  <c r="T289" i="24" s="1"/>
  <c r="S215" i="24"/>
  <c r="R215" i="24"/>
  <c r="Q215" i="24"/>
  <c r="P215" i="24"/>
  <c r="T215" i="24" s="1"/>
  <c r="S420" i="24"/>
  <c r="R420" i="24"/>
  <c r="Q420" i="24"/>
  <c r="P420" i="24"/>
  <c r="T420" i="24" s="1"/>
  <c r="M20" i="4" l="1"/>
</calcChain>
</file>

<file path=xl/sharedStrings.xml><?xml version="1.0" encoding="utf-8"?>
<sst xmlns="http://schemas.openxmlformats.org/spreadsheetml/2006/main" count="14975" uniqueCount="5410">
  <si>
    <t>Field</t>
  </si>
  <si>
    <t>Len</t>
  </si>
  <si>
    <t>O</t>
  </si>
  <si>
    <t>Description</t>
  </si>
  <si>
    <t>Valid values / Notes</t>
  </si>
  <si>
    <t>URL</t>
  </si>
  <si>
    <t>Updates/Comments</t>
  </si>
  <si>
    <t>Error Level</t>
  </si>
  <si>
    <t>Validation Code</t>
  </si>
  <si>
    <t>Validation Rule</t>
  </si>
  <si>
    <t>Error Message</t>
  </si>
  <si>
    <t>AdmViaED</t>
  </si>
  <si>
    <t>R</t>
  </si>
  <si>
    <t/>
  </si>
  <si>
    <t>Admitted through ED</t>
  </si>
  <si>
    <t>Warning</t>
  </si>
  <si>
    <t>EDRefSource</t>
  </si>
  <si>
    <t>Source of referral to ED</t>
  </si>
  <si>
    <t>Activity states that there is no data item for this.</t>
  </si>
  <si>
    <t>Critical</t>
  </si>
  <si>
    <t>M</t>
  </si>
  <si>
    <t>NhcdcID</t>
  </si>
  <si>
    <t>ProdType</t>
  </si>
  <si>
    <t>ICU1Hours</t>
  </si>
  <si>
    <t>Included for NHCDC funding purposes. Not identified in Activity DSS.</t>
  </si>
  <si>
    <t>ICU2Hours</t>
  </si>
  <si>
    <t>NICUHours</t>
  </si>
  <si>
    <t>Total Hours in Coronary Care Unit</t>
  </si>
  <si>
    <t>PsyICUHours</t>
  </si>
  <si>
    <t>Total Hours in Psychiatric ICU</t>
  </si>
  <si>
    <t>EpiNoMother</t>
  </si>
  <si>
    <t>As stated in description - this is used to link the newborn to mother episodes.</t>
  </si>
  <si>
    <t>InpatEpiNo</t>
  </si>
  <si>
    <t>NewRepeat</t>
  </si>
  <si>
    <t>OPServLen</t>
  </si>
  <si>
    <t>METeOR 269973</t>
  </si>
  <si>
    <t>ORP</t>
  </si>
  <si>
    <t>NhcdcCC</t>
  </si>
  <si>
    <t>NhcdcItem</t>
  </si>
  <si>
    <t>NHCDC line item</t>
  </si>
  <si>
    <t>CostDir</t>
  </si>
  <si>
    <t>Direct cost</t>
  </si>
  <si>
    <t>CostOH</t>
  </si>
  <si>
    <t>Overhead cost</t>
  </si>
  <si>
    <t>METeOR 290046</t>
  </si>
  <si>
    <t>Medical record number</t>
  </si>
  <si>
    <t>Establishment—organisation identifier (Australian), NNX[X]NNNNN</t>
  </si>
  <si>
    <t>EstabID  (Establishment ID)</t>
  </si>
  <si>
    <t>C</t>
  </si>
  <si>
    <t>ACUTE</t>
  </si>
  <si>
    <t>ED</t>
  </si>
  <si>
    <t>OP</t>
  </si>
  <si>
    <t>SUBAC</t>
  </si>
  <si>
    <t>PersonID            (Medical Record Number)</t>
  </si>
  <si>
    <t>Item No</t>
  </si>
  <si>
    <t>ICU3Hours</t>
  </si>
  <si>
    <t>Program Group</t>
  </si>
  <si>
    <t xml:space="preserve"> AC=Acute</t>
  </si>
  <si>
    <t xml:space="preserve"> RH=Rehab</t>
  </si>
  <si>
    <t xml:space="preserve"> PC=Palcare</t>
  </si>
  <si>
    <t xml:space="preserve"> GM=GEM</t>
  </si>
  <si>
    <t xml:space="preserve"> PG=PsychGer</t>
  </si>
  <si>
    <t xml:space="preserve"> MA=Maint</t>
  </si>
  <si>
    <t xml:space="preserve"> OA=OthAdmPatCar</t>
  </si>
  <si>
    <t xml:space="preserve"> OG=OrganProc</t>
  </si>
  <si>
    <t xml:space="preserve"> BD=Boarder</t>
  </si>
  <si>
    <t xml:space="preserve"> NB=Newborn</t>
  </si>
  <si>
    <t xml:space="preserve"> AE=AdmED</t>
  </si>
  <si>
    <t xml:space="preserve"> NE=NonAdmED</t>
  </si>
  <si>
    <t xml:space="preserve"> OP=Outpat</t>
  </si>
  <si>
    <t xml:space="preserve"> OP=Outpat0</t>
  </si>
  <si>
    <t xml:space="preserve"> OC=OutComm</t>
  </si>
  <si>
    <t xml:space="preserve"> RS=Research</t>
  </si>
  <si>
    <t>Research</t>
  </si>
  <si>
    <t xml:space="preserve"> TC=Teaching</t>
  </si>
  <si>
    <t>Teaching</t>
  </si>
  <si>
    <t xml:space="preserve"> OT=Other</t>
  </si>
  <si>
    <t xml:space="preserve"> MH= Mental Health</t>
  </si>
  <si>
    <t>Data Type</t>
  </si>
  <si>
    <t>VarChar</t>
  </si>
  <si>
    <t>DateTime</t>
  </si>
  <si>
    <t>SmallInt</t>
  </si>
  <si>
    <t>ICCUHours</t>
  </si>
  <si>
    <t>Float</t>
  </si>
  <si>
    <t>Name</t>
  </si>
  <si>
    <t>Code</t>
  </si>
  <si>
    <t>Group</t>
  </si>
  <si>
    <t>Final</t>
  </si>
  <si>
    <t>Overhead</t>
  </si>
  <si>
    <t>Audiology</t>
  </si>
  <si>
    <t>Audio</t>
  </si>
  <si>
    <t>Allied</t>
  </si>
  <si>
    <t>Diabetes Educator</t>
  </si>
  <si>
    <t>Diab</t>
  </si>
  <si>
    <t>General Allied Health</t>
  </si>
  <si>
    <t>GenAllied</t>
  </si>
  <si>
    <t>Occupational Therapy</t>
  </si>
  <si>
    <t>OccupatTher</t>
  </si>
  <si>
    <t>Nutrition / Dietetics</t>
  </si>
  <si>
    <t>Dietetics</t>
  </si>
  <si>
    <t>Optometry</t>
  </si>
  <si>
    <t>Other Allied Health (please specify)</t>
  </si>
  <si>
    <t>OtherAllied</t>
  </si>
  <si>
    <t>Orthoptics</t>
  </si>
  <si>
    <t>Orthotics</t>
  </si>
  <si>
    <t>Physiotherapy</t>
  </si>
  <si>
    <t>Podiatry</t>
  </si>
  <si>
    <t>Prosthetics</t>
  </si>
  <si>
    <t>Psychology</t>
  </si>
  <si>
    <t>Social work</t>
  </si>
  <si>
    <t>SocialWork</t>
  </si>
  <si>
    <t>Speech Pathology</t>
  </si>
  <si>
    <t>Speech</t>
  </si>
  <si>
    <t>Acupuncture</t>
  </si>
  <si>
    <t>Acup</t>
  </si>
  <si>
    <t>Clinical</t>
  </si>
  <si>
    <t>Adolescent Medicine</t>
  </si>
  <si>
    <t>AdolMed</t>
  </si>
  <si>
    <t>Aged Care</t>
  </si>
  <si>
    <t>AgedCare</t>
  </si>
  <si>
    <t>Allergy</t>
  </si>
  <si>
    <t>Anti – Coagulant Service</t>
  </si>
  <si>
    <t>AntiCo</t>
  </si>
  <si>
    <t>Assisted Reproduction Technology</t>
  </si>
  <si>
    <t>AssTech</t>
  </si>
  <si>
    <t>Asthma Service</t>
  </si>
  <si>
    <t>Asthma</t>
  </si>
  <si>
    <t>Birthing Centre</t>
  </si>
  <si>
    <t>BirthCentre</t>
  </si>
  <si>
    <t>Breast Services</t>
  </si>
  <si>
    <t>Breast</t>
  </si>
  <si>
    <t>Burns</t>
  </si>
  <si>
    <t>Bone Marrow Transplant</t>
  </si>
  <si>
    <t>BoneMar</t>
  </si>
  <si>
    <t>Cardiology</t>
  </si>
  <si>
    <t>Cardio</t>
  </si>
  <si>
    <t>Cardiac Surgery</t>
  </si>
  <si>
    <t>CardiacSurg</t>
  </si>
  <si>
    <t>Cardio–thoracic Surgery</t>
  </si>
  <si>
    <t>CardioThor</t>
  </si>
  <si>
    <t>Clinical Decision Units</t>
  </si>
  <si>
    <t>ClinDec</t>
  </si>
  <si>
    <t>Clinical Haematology</t>
  </si>
  <si>
    <t>ClinHaem</t>
  </si>
  <si>
    <t>Clinical Immunology &amp; Allergy</t>
  </si>
  <si>
    <t>ClinImmun</t>
  </si>
  <si>
    <t>Clinical Measurement</t>
  </si>
  <si>
    <t>ClinMeas</t>
  </si>
  <si>
    <t>Clinical Pharmacology</t>
  </si>
  <si>
    <t>ClinPharm</t>
  </si>
  <si>
    <t>Clinical Care Trials</t>
  </si>
  <si>
    <t>ClinTrial</t>
  </si>
  <si>
    <t>Colorectal</t>
  </si>
  <si>
    <t>Community Medicine</t>
  </si>
  <si>
    <t>CommMed</t>
  </si>
  <si>
    <t>Continence</t>
  </si>
  <si>
    <t>Cont</t>
  </si>
  <si>
    <t xml:space="preserve">Clinical </t>
  </si>
  <si>
    <t>Craniofacial</t>
  </si>
  <si>
    <t>Day Surgery Ward</t>
  </si>
  <si>
    <t>DaySurgWard</t>
  </si>
  <si>
    <t>Delivery ward</t>
  </si>
  <si>
    <t>DelivWard</t>
  </si>
  <si>
    <t>Dementia</t>
  </si>
  <si>
    <t>Dental</t>
  </si>
  <si>
    <t>Dermatology</t>
  </si>
  <si>
    <t>Dermat</t>
  </si>
  <si>
    <t>Dev Disabled Service</t>
  </si>
  <si>
    <t>DevDisSer</t>
  </si>
  <si>
    <t>Diabetes</t>
  </si>
  <si>
    <t>Drug &amp; Alcohol Service</t>
  </si>
  <si>
    <t>DrugAlch</t>
  </si>
  <si>
    <t>Dysplasia and colcoscopy</t>
  </si>
  <si>
    <t>DysCol</t>
  </si>
  <si>
    <t>Electrodiagnosis - neurology</t>
  </si>
  <si>
    <t>ElecNeur</t>
  </si>
  <si>
    <t>Emergency Management Units</t>
  </si>
  <si>
    <t>EDmu</t>
  </si>
  <si>
    <t>Endocrinology</t>
  </si>
  <si>
    <t>Endocrin</t>
  </si>
  <si>
    <t>ENT Services</t>
  </si>
  <si>
    <t>ENT</t>
  </si>
  <si>
    <t>Epilepsy</t>
  </si>
  <si>
    <t>Falls Clinic</t>
  </si>
  <si>
    <t>Falls</t>
  </si>
  <si>
    <t>Family Planning</t>
  </si>
  <si>
    <t>FamPlan</t>
  </si>
  <si>
    <t>Fracture Service</t>
  </si>
  <si>
    <t>Fracture</t>
  </si>
  <si>
    <t>Gait Laboratory - paediatric</t>
  </si>
  <si>
    <t>GaitLab</t>
  </si>
  <si>
    <t xml:space="preserve">Gastroenterology </t>
  </si>
  <si>
    <t>Gastro</t>
  </si>
  <si>
    <t>General Medicine</t>
  </si>
  <si>
    <t>GenMed</t>
  </si>
  <si>
    <t>General Surgery</t>
  </si>
  <si>
    <t>GenSurg</t>
  </si>
  <si>
    <t>General Ward</t>
  </si>
  <si>
    <t>GenWard</t>
  </si>
  <si>
    <t>Genetics</t>
  </si>
  <si>
    <t>Geriatrics</t>
  </si>
  <si>
    <t>Geriatric evaluation and maintenance (care type 4.0)</t>
  </si>
  <si>
    <t>GEM</t>
  </si>
  <si>
    <t>Gynaecology</t>
  </si>
  <si>
    <t>Head Injury</t>
  </si>
  <si>
    <t>HeadInjury</t>
  </si>
  <si>
    <t>Heart and Chest</t>
  </si>
  <si>
    <t>HeaChest</t>
  </si>
  <si>
    <t>Heart Transplant Services</t>
  </si>
  <si>
    <t>HeartTrans</t>
  </si>
  <si>
    <t xml:space="preserve">Hepatobiliary </t>
  </si>
  <si>
    <t>Hepatobiliary</t>
  </si>
  <si>
    <t>High Dependency Unit</t>
  </si>
  <si>
    <t>HDU</t>
  </si>
  <si>
    <t>Hospital in the Home</t>
  </si>
  <si>
    <t>HITH</t>
  </si>
  <si>
    <t>Hospital Boarder (care type 10.0)</t>
  </si>
  <si>
    <t>Boarder</t>
  </si>
  <si>
    <t>Hypertension</t>
  </si>
  <si>
    <t>Infectious diseases</t>
  </si>
  <si>
    <t>Infectious</t>
  </si>
  <si>
    <t>Lithotripsy</t>
  </si>
  <si>
    <t>Litho</t>
  </si>
  <si>
    <t>Liver transplant</t>
  </si>
  <si>
    <t>LiverTrans</t>
  </si>
  <si>
    <t>Lung transplant</t>
  </si>
  <si>
    <t>LungTrans</t>
  </si>
  <si>
    <t>Maintenance care (care type 6.0)</t>
  </si>
  <si>
    <t>Maintenance</t>
  </si>
  <si>
    <t>Maternal foetal monitoring</t>
  </si>
  <si>
    <t>MatMon</t>
  </si>
  <si>
    <t>Medihotel</t>
  </si>
  <si>
    <t>MedHot</t>
  </si>
  <si>
    <t>Medical oncology</t>
  </si>
  <si>
    <t>MedOncology</t>
  </si>
  <si>
    <t>Metabolic bone</t>
  </si>
  <si>
    <t>MetBone</t>
  </si>
  <si>
    <t>Midwifery (including breast feeding support)</t>
  </si>
  <si>
    <t>Midwif</t>
  </si>
  <si>
    <t>Neonatology</t>
  </si>
  <si>
    <t>Neonat</t>
  </si>
  <si>
    <t>Nephrology</t>
  </si>
  <si>
    <t>Neurology / Stroke</t>
  </si>
  <si>
    <t>NeuroStroke</t>
  </si>
  <si>
    <t>Neurosurgery</t>
  </si>
  <si>
    <t>Neurosurg</t>
  </si>
  <si>
    <t>Newborn care (care type 7.0)</t>
  </si>
  <si>
    <t>Newborn</t>
  </si>
  <si>
    <t>Non Acute Inpatients</t>
  </si>
  <si>
    <t>NonAcute</t>
  </si>
  <si>
    <t>Non-admitted patients (clinic)</t>
  </si>
  <si>
    <t>Outpat</t>
  </si>
  <si>
    <t>Non-admitted patients (other)</t>
  </si>
  <si>
    <t>OutpatOther</t>
  </si>
  <si>
    <t>Observations beds</t>
  </si>
  <si>
    <t>ObsBed</t>
  </si>
  <si>
    <t>Obstetrics, Gynaecology – General</t>
  </si>
  <si>
    <t>ObsGynaeGen</t>
  </si>
  <si>
    <t>Obstetrics</t>
  </si>
  <si>
    <t>Obstet</t>
  </si>
  <si>
    <t>Occupational Medicine</t>
  </si>
  <si>
    <t>OccupatMed</t>
  </si>
  <si>
    <t>Oncology</t>
  </si>
  <si>
    <t>Ophthalmology</t>
  </si>
  <si>
    <t>Ophthalm</t>
  </si>
  <si>
    <t>OralMaxillofacial surgery</t>
  </si>
  <si>
    <t>OralMaxillofac</t>
  </si>
  <si>
    <t>Organ Procurement (care type 9.0)</t>
  </si>
  <si>
    <t>OrganProc</t>
  </si>
  <si>
    <t>Orthopaedic appliances</t>
  </si>
  <si>
    <t>OrthApp</t>
  </si>
  <si>
    <t>Orthopaedics</t>
  </si>
  <si>
    <t>Orthpaed</t>
  </si>
  <si>
    <t>Other admitted patient care (care type 8.0)</t>
  </si>
  <si>
    <t>Othadmpatcar</t>
  </si>
  <si>
    <t>Other Clinical Service (please specify)</t>
  </si>
  <si>
    <t>OtherClinServ</t>
  </si>
  <si>
    <t>Outreach / Community</t>
  </si>
  <si>
    <t>OutComm</t>
  </si>
  <si>
    <t>Paediatric General</t>
  </si>
  <si>
    <t xml:space="preserve">PaedGen </t>
  </si>
  <si>
    <t>Paediatric General Medicine</t>
  </si>
  <si>
    <t>PaedGenMed</t>
  </si>
  <si>
    <t>Paediatric General Surgery</t>
  </si>
  <si>
    <t>PaedGenSur</t>
  </si>
  <si>
    <t>Pain Management</t>
  </si>
  <si>
    <t>PainMgt</t>
  </si>
  <si>
    <t>Palliative Care/Hospice</t>
  </si>
  <si>
    <t>PalCare</t>
  </si>
  <si>
    <t>Plastic surgery</t>
  </si>
  <si>
    <t>PlasticSurg</t>
  </si>
  <si>
    <t>Pre admission service</t>
  </si>
  <si>
    <t>PreAdmit</t>
  </si>
  <si>
    <t>Pre anaesthesia service</t>
  </si>
  <si>
    <t>PreAnaes</t>
  </si>
  <si>
    <t>Psychiatry</t>
  </si>
  <si>
    <t>Psychogeriatric care (care type 5.0)</t>
  </si>
  <si>
    <t>Psychgeriatric</t>
  </si>
  <si>
    <t>Public Health</t>
  </si>
  <si>
    <t>PubHlth</t>
  </si>
  <si>
    <t>Pulmonary Medicine</t>
  </si>
  <si>
    <t>PulmMed</t>
  </si>
  <si>
    <t>Radiation Medicine</t>
  </si>
  <si>
    <t>RadMed</t>
  </si>
  <si>
    <t>Radiation Oncology</t>
  </si>
  <si>
    <t>RadOnc</t>
  </si>
  <si>
    <t>Rehabilitation</t>
  </si>
  <si>
    <t>Rehab</t>
  </si>
  <si>
    <t>Renal Dialysis</t>
  </si>
  <si>
    <t>Renal</t>
  </si>
  <si>
    <t>Renal Medicine</t>
  </si>
  <si>
    <t>RenalMed</t>
  </si>
  <si>
    <t>Renal transplant</t>
  </si>
  <si>
    <t>RenalTransp</t>
  </si>
  <si>
    <t>Respiratory Medicine</t>
  </si>
  <si>
    <t>Resp</t>
  </si>
  <si>
    <t>Respite Services</t>
  </si>
  <si>
    <t>ResSer</t>
  </si>
  <si>
    <t>Rheumatology</t>
  </si>
  <si>
    <t>Rheumat</t>
  </si>
  <si>
    <t>Sexual Health</t>
  </si>
  <si>
    <t>SexHealth</t>
  </si>
  <si>
    <t xml:space="preserve">Short Stay Assessment </t>
  </si>
  <si>
    <t>ESSU</t>
  </si>
  <si>
    <t>Special Medical</t>
  </si>
  <si>
    <t>SpecMed</t>
  </si>
  <si>
    <t>Special Surgical</t>
  </si>
  <si>
    <t>SpecSurg</t>
  </si>
  <si>
    <t>Speciality Ward</t>
  </si>
  <si>
    <t>Specialty</t>
  </si>
  <si>
    <t>Special Care Nursery (not attached to Neonatal ICU)</t>
  </si>
  <si>
    <t>SpecCN</t>
  </si>
  <si>
    <t>Spinal Injury</t>
  </si>
  <si>
    <t>Spinal</t>
  </si>
  <si>
    <t>Stroke</t>
  </si>
  <si>
    <t>Stomal Therapy</t>
  </si>
  <si>
    <t>StomTher</t>
  </si>
  <si>
    <t>Surgical High Dependency Unit</t>
  </si>
  <si>
    <t>SurgHDU</t>
  </si>
  <si>
    <t>Thoracic medicine</t>
  </si>
  <si>
    <t>ThoracicMed</t>
  </si>
  <si>
    <t>Thoracic surgery</t>
  </si>
  <si>
    <t>ThoracicSur</t>
  </si>
  <si>
    <t>Transit Lounge</t>
  </si>
  <si>
    <t>TranLoun</t>
  </si>
  <si>
    <t>Transplants</t>
  </si>
  <si>
    <t>Transplant</t>
  </si>
  <si>
    <t>Trauma Centre</t>
  </si>
  <si>
    <t>TraumCentre</t>
  </si>
  <si>
    <t>Urology</t>
  </si>
  <si>
    <t>Vascular Services</t>
  </si>
  <si>
    <t xml:space="preserve">Vascular </t>
  </si>
  <si>
    <t>Wound Management</t>
  </si>
  <si>
    <t>Wound</t>
  </si>
  <si>
    <t>Adult Intensive Care Unit</t>
  </si>
  <si>
    <t>AICU</t>
  </si>
  <si>
    <t>Cardiothoracic Intensive Care</t>
  </si>
  <si>
    <t>CTICU</t>
  </si>
  <si>
    <t>Coronary Care Units</t>
  </si>
  <si>
    <t>CCU</t>
  </si>
  <si>
    <t>General Critical Care</t>
  </si>
  <si>
    <t>GenCritCare</t>
  </si>
  <si>
    <t>High Dependency Unit (attached to ICU)</t>
  </si>
  <si>
    <t>HDICU</t>
  </si>
  <si>
    <t>Neonatal Intensive Care Units</t>
  </si>
  <si>
    <t>NICU</t>
  </si>
  <si>
    <t>Other Critical Care (please specify)</t>
  </si>
  <si>
    <t>OtherCritCare</t>
  </si>
  <si>
    <t>Paediatric Intensive Care Units</t>
  </si>
  <si>
    <t>PaedICU</t>
  </si>
  <si>
    <t>Psychiatric Intensive Care</t>
  </si>
  <si>
    <t>PsychICU</t>
  </si>
  <si>
    <t>Special Care Nursery (attached to NICU)</t>
  </si>
  <si>
    <t>SCNICU</t>
  </si>
  <si>
    <t>Emergency Department / Emergency Medicine</t>
  </si>
  <si>
    <t>EmergMed</t>
  </si>
  <si>
    <t>Other Emergency Departments (please specify)</t>
  </si>
  <si>
    <t>OtherEMed</t>
  </si>
  <si>
    <t>Trauma</t>
  </si>
  <si>
    <t>EmergTrauma</t>
  </si>
  <si>
    <t>Angiography</t>
  </si>
  <si>
    <t>Imag</t>
  </si>
  <si>
    <t>Computed Tomography (CT)</t>
  </si>
  <si>
    <t>CT</t>
  </si>
  <si>
    <t>Echo CardioGram</t>
  </si>
  <si>
    <t>EchoCardio</t>
  </si>
  <si>
    <t>General Imaging</t>
  </si>
  <si>
    <t>GenImag</t>
  </si>
  <si>
    <t>Mammography</t>
  </si>
  <si>
    <t>Mammo</t>
  </si>
  <si>
    <t>Magnetic Resonance Imaging (MRI)</t>
  </si>
  <si>
    <t>MRI</t>
  </si>
  <si>
    <t>Medical Illustration (including medical photography)</t>
  </si>
  <si>
    <t>MedIll</t>
  </si>
  <si>
    <t>Nuclear Medicine</t>
  </si>
  <si>
    <t>Nuclmed</t>
  </si>
  <si>
    <t>Positron Emission Tomography (PET)</t>
  </si>
  <si>
    <t>PET</t>
  </si>
  <si>
    <t>Plain radiology</t>
  </si>
  <si>
    <t>PlainRad</t>
  </si>
  <si>
    <t>Ultrasound</t>
  </si>
  <si>
    <t>Other Imaging (please specify)</t>
  </si>
  <si>
    <t>OtherImag</t>
  </si>
  <si>
    <t>Anaesthesia</t>
  </si>
  <si>
    <t>Anaesth</t>
  </si>
  <si>
    <t>OR</t>
  </si>
  <si>
    <t>General Day Surgery Suite</t>
  </si>
  <si>
    <t>DaySurg</t>
  </si>
  <si>
    <t>General Operating Rooms</t>
  </si>
  <si>
    <t>GenOr</t>
  </si>
  <si>
    <t>Operating Theatre Suite</t>
  </si>
  <si>
    <t>Other Operating Rooms (please specify)</t>
  </si>
  <si>
    <t>OtherOR</t>
  </si>
  <si>
    <t>Patient Induction / Anaesthesia area</t>
  </si>
  <si>
    <t>AnaesthesiaArea</t>
  </si>
  <si>
    <t>Recovery Rooms</t>
  </si>
  <si>
    <t>RecoverRooms</t>
  </si>
  <si>
    <t>Animal House</t>
  </si>
  <si>
    <t>AnimHou</t>
  </si>
  <si>
    <t>Path</t>
  </si>
  <si>
    <t>Autopsy</t>
  </si>
  <si>
    <t>Blood Products</t>
  </si>
  <si>
    <t>Blood</t>
  </si>
  <si>
    <t>Clinical Biochemistry</t>
  </si>
  <si>
    <t>ClinBio</t>
  </si>
  <si>
    <t>Clinical Chemistry</t>
  </si>
  <si>
    <t>ClinChem</t>
  </si>
  <si>
    <t>Cytogenetics</t>
  </si>
  <si>
    <t>Cytogen</t>
  </si>
  <si>
    <t>Cytology</t>
  </si>
  <si>
    <t>Forensic</t>
  </si>
  <si>
    <t>General Pathology</t>
  </si>
  <si>
    <t>GenPath</t>
  </si>
  <si>
    <t>Genet</t>
  </si>
  <si>
    <t>Haematology (Laboratory)</t>
  </si>
  <si>
    <t>Haemat</t>
  </si>
  <si>
    <t>Histopathology</t>
  </si>
  <si>
    <t>Histopath</t>
  </si>
  <si>
    <t>Immunology (Laboratory)</t>
  </si>
  <si>
    <t>Immunology</t>
  </si>
  <si>
    <t>Microbiology</t>
  </si>
  <si>
    <t>Microbio</t>
  </si>
  <si>
    <t>Mortuary</t>
  </si>
  <si>
    <t>Morgue</t>
  </si>
  <si>
    <t>Pharmacology</t>
  </si>
  <si>
    <t>Pharmac</t>
  </si>
  <si>
    <t>Specimen collection services</t>
  </si>
  <si>
    <t>Specimen</t>
  </si>
  <si>
    <t>Toxicology</t>
  </si>
  <si>
    <t>Toxic</t>
  </si>
  <si>
    <t>Transfusion services (incl. blood bank / autologist services)</t>
  </si>
  <si>
    <t>Transfusion</t>
  </si>
  <si>
    <t>Other Pathology (please specify)</t>
  </si>
  <si>
    <t>OtherPath</t>
  </si>
  <si>
    <t>Cytotoxic drugs</t>
  </si>
  <si>
    <t>Cytoxic</t>
  </si>
  <si>
    <t>Pharm</t>
  </si>
  <si>
    <t>Dispensing costs of drugs</t>
  </si>
  <si>
    <t>Dispense</t>
  </si>
  <si>
    <t>General Pharmacy</t>
  </si>
  <si>
    <t>GenPharm</t>
  </si>
  <si>
    <t>High Cost drugs</t>
  </si>
  <si>
    <t>HighDrugs</t>
  </si>
  <si>
    <t>Imprest (Ward)</t>
  </si>
  <si>
    <t>Imprest</t>
  </si>
  <si>
    <t xml:space="preserve">Manufacturing </t>
  </si>
  <si>
    <t>MfedDrugs</t>
  </si>
  <si>
    <t>Other Pharmacy (please specify)</t>
  </si>
  <si>
    <t>OtherPharm</t>
  </si>
  <si>
    <t>Parenteral / Enteral Nutrition (goods &amp; services only)</t>
  </si>
  <si>
    <t>TPN</t>
  </si>
  <si>
    <t>Other Services (e.g. business &amp; commercial)</t>
  </si>
  <si>
    <t>OtherServ</t>
  </si>
  <si>
    <t>SPS</t>
  </si>
  <si>
    <t>Cardiac Catheter Suites</t>
  </si>
  <si>
    <t>CardCath</t>
  </si>
  <si>
    <t>ECT Suites</t>
  </si>
  <si>
    <t>ECT</t>
  </si>
  <si>
    <t>Endoscopic Suites</t>
  </si>
  <si>
    <t>Endoscopic</t>
  </si>
  <si>
    <t>General Procedure Suites</t>
  </si>
  <si>
    <t>GenProcSuites</t>
  </si>
  <si>
    <t>Hyperbaric Chamber</t>
  </si>
  <si>
    <t>Hyperbaric</t>
  </si>
  <si>
    <t xml:space="preserve">Lithotripsy Suites </t>
  </si>
  <si>
    <t>Lithotrip</t>
  </si>
  <si>
    <t>Lung function laboratories</t>
  </si>
  <si>
    <t>LungFunc</t>
  </si>
  <si>
    <t>Non–invasive Cardiac Laboratories (e.g.Echo Labs)</t>
  </si>
  <si>
    <t>NoninvasiveCar</t>
  </si>
  <si>
    <t>Other Procedure Suites (please specify)</t>
  </si>
  <si>
    <t>OthProcSuite</t>
  </si>
  <si>
    <t>Physiology Laboratories</t>
  </si>
  <si>
    <t>PhysioLabs</t>
  </si>
  <si>
    <t>Radiotherapy Suites</t>
  </si>
  <si>
    <t>Radiotherapy</t>
  </si>
  <si>
    <t>Respiratory Laboratories</t>
  </si>
  <si>
    <t>RespiratLabs</t>
  </si>
  <si>
    <t>Sleep Laboratories</t>
  </si>
  <si>
    <t>SleepLabs</t>
  </si>
  <si>
    <t>Allied Health Administration</t>
  </si>
  <si>
    <t>AHAdmin</t>
  </si>
  <si>
    <t>OtherOhds</t>
  </si>
  <si>
    <t>Biomedical Engineering</t>
  </si>
  <si>
    <t>BiomedEng</t>
  </si>
  <si>
    <t xml:space="preserve">Central Sterilising and Supply Department </t>
  </si>
  <si>
    <t>CSSD</t>
  </si>
  <si>
    <t>Chaplaincy</t>
  </si>
  <si>
    <t>Chap</t>
  </si>
  <si>
    <t>Cleaning Services</t>
  </si>
  <si>
    <t>Clinical Information</t>
  </si>
  <si>
    <t>ClinInfo</t>
  </si>
  <si>
    <t>Computing</t>
  </si>
  <si>
    <t>Comp</t>
  </si>
  <si>
    <t>Corporate Management Fees</t>
  </si>
  <si>
    <t>CorpMan</t>
  </si>
  <si>
    <t>Document Transmission &amp; Storage</t>
  </si>
  <si>
    <t>DocXmit</t>
  </si>
  <si>
    <t>Energy Supplies</t>
  </si>
  <si>
    <t>EneSupp</t>
  </si>
  <si>
    <t>Executive Services (Management)</t>
  </si>
  <si>
    <t>ExecServ</t>
  </si>
  <si>
    <t>Financial Administration</t>
  </si>
  <si>
    <t>FinAdmin</t>
  </si>
  <si>
    <t>Financing Costs (including interest)</t>
  </si>
  <si>
    <t>FinCosts</t>
  </si>
  <si>
    <t>Food Services (patients)</t>
  </si>
  <si>
    <t>PatFood</t>
  </si>
  <si>
    <t>HotelOhds</t>
  </si>
  <si>
    <t>Fringe Benefits Tax</t>
  </si>
  <si>
    <t>FBT</t>
  </si>
  <si>
    <t>Grounds and Gardens</t>
  </si>
  <si>
    <t>Grounds</t>
  </si>
  <si>
    <t>Health Information Management</t>
  </si>
  <si>
    <t>HIM</t>
  </si>
  <si>
    <t xml:space="preserve">Hospital Management and Administration </t>
  </si>
  <si>
    <t>AdminCost</t>
  </si>
  <si>
    <t>Hospital Staff Catering</t>
  </si>
  <si>
    <t>StaffCat</t>
  </si>
  <si>
    <t>Human Resource Management</t>
  </si>
  <si>
    <t>HRM</t>
  </si>
  <si>
    <t>Infection Control</t>
  </si>
  <si>
    <t>InfectCtrl</t>
  </si>
  <si>
    <t>Insurance</t>
  </si>
  <si>
    <t>Insur</t>
  </si>
  <si>
    <t>Interpreter Services</t>
  </si>
  <si>
    <t>Interp</t>
  </si>
  <si>
    <t>Legal Services</t>
  </si>
  <si>
    <t>Legal</t>
  </si>
  <si>
    <t>Library Services</t>
  </si>
  <si>
    <t>Library</t>
  </si>
  <si>
    <t>Linen &amp; Laundry Services</t>
  </si>
  <si>
    <t>Linen</t>
  </si>
  <si>
    <t>Maintenance, Engineering &amp; Repairs</t>
  </si>
  <si>
    <t>MaintEngReprs</t>
  </si>
  <si>
    <t>Medical Management &amp; Admin</t>
  </si>
  <si>
    <t>MedAdmin</t>
  </si>
  <si>
    <t>Medical Records</t>
  </si>
  <si>
    <t>MedRecord</t>
  </si>
  <si>
    <t>Nursing Management &amp; Admin</t>
  </si>
  <si>
    <t>NurseAdmin</t>
  </si>
  <si>
    <t>Occupational Health and Safety</t>
  </si>
  <si>
    <t>OHS</t>
  </si>
  <si>
    <t>Other Administrative Services</t>
  </si>
  <si>
    <t>OtherAdmin</t>
  </si>
  <si>
    <t>Other Hotel Services</t>
  </si>
  <si>
    <t>OHSvrs</t>
  </si>
  <si>
    <t>Other Overheads</t>
  </si>
  <si>
    <t>Patient Administration</t>
  </si>
  <si>
    <t>PatAdmin</t>
  </si>
  <si>
    <t>Patient Residential Accommodation</t>
  </si>
  <si>
    <t>ResAcc</t>
  </si>
  <si>
    <t xml:space="preserve">Patient Transport </t>
  </si>
  <si>
    <t>PatTransport</t>
  </si>
  <si>
    <t>Payroll</t>
  </si>
  <si>
    <t>Payroll Tax</t>
  </si>
  <si>
    <t>PayrollTax</t>
  </si>
  <si>
    <t>Porters &amp; Orderlies</t>
  </si>
  <si>
    <t>PortOrd</t>
  </si>
  <si>
    <t>Printing, Postage and Stationery</t>
  </si>
  <si>
    <t>PrintPost</t>
  </si>
  <si>
    <t xml:space="preserve">Property Services </t>
  </si>
  <si>
    <t>PropServ</t>
  </si>
  <si>
    <t>Public Relations &amp; Marketing</t>
  </si>
  <si>
    <t>PubRel</t>
  </si>
  <si>
    <t>Quality Assurance</t>
  </si>
  <si>
    <t>QualAssur</t>
  </si>
  <si>
    <t>Redundancy Payments</t>
  </si>
  <si>
    <t>Reday</t>
  </si>
  <si>
    <t>Sales Tax</t>
  </si>
  <si>
    <t>SalesTax</t>
  </si>
  <si>
    <t>Security</t>
  </si>
  <si>
    <t>Staff Accommodation</t>
  </si>
  <si>
    <t>StaffAccom</t>
  </si>
  <si>
    <t>Staff Development</t>
  </si>
  <si>
    <t>StaffDev</t>
  </si>
  <si>
    <t>Stores / Supplies &amp; Transport costs</t>
  </si>
  <si>
    <t>Stores</t>
  </si>
  <si>
    <t>Telecommunications</t>
  </si>
  <si>
    <t>Telecommun</t>
  </si>
  <si>
    <t>Transport of Personnel</t>
  </si>
  <si>
    <t>StaffTransport</t>
  </si>
  <si>
    <t>Volunteer Services</t>
  </si>
  <si>
    <t>Volt</t>
  </si>
  <si>
    <t xml:space="preserve">Water </t>
  </si>
  <si>
    <t>Water</t>
  </si>
  <si>
    <t>GL 4.003 – Cost Centre Mapping</t>
  </si>
  <si>
    <t>SWNurs</t>
  </si>
  <si>
    <t>Nursing, Salaries and Wages</t>
  </si>
  <si>
    <t>SWMed</t>
  </si>
  <si>
    <t>Medical, Salaries and Wages (non VMO)</t>
  </si>
  <si>
    <t>SWVMO</t>
  </si>
  <si>
    <t>Medical, Salaries and Wages (VMO)</t>
  </si>
  <si>
    <t>SWAH</t>
  </si>
  <si>
    <t>Allied Health, Salaries and Wages</t>
  </si>
  <si>
    <t>SWOther</t>
  </si>
  <si>
    <t>Other staff types, Salaries and Wages</t>
  </si>
  <si>
    <t>OnCosts</t>
  </si>
  <si>
    <t>Labour (staff) oncosts, all staff types</t>
  </si>
  <si>
    <t>Pathology</t>
  </si>
  <si>
    <t>Imaging</t>
  </si>
  <si>
    <t>Pros</t>
  </si>
  <si>
    <t>Prostheses (surgically implanted)</t>
  </si>
  <si>
    <t>MS</t>
  </si>
  <si>
    <t>All other medical and surgical supplies (excluding prostheses and drugs)</t>
  </si>
  <si>
    <t>GS</t>
  </si>
  <si>
    <t>All other Goods and Services</t>
  </si>
  <si>
    <t>PharmPBS</t>
  </si>
  <si>
    <t>Drugs PBS (eg high cost and S100)</t>
  </si>
  <si>
    <t>PharmNPBS</t>
  </si>
  <si>
    <t>Drugs Non PBS</t>
  </si>
  <si>
    <t>DeprecB</t>
  </si>
  <si>
    <t>Building Depreciation</t>
  </si>
  <si>
    <t>DeprecE</t>
  </si>
  <si>
    <t>Equipment Depreciation</t>
  </si>
  <si>
    <t>Hotel</t>
  </si>
  <si>
    <t>Hotel Goods and Services</t>
  </si>
  <si>
    <t>Corp</t>
  </si>
  <si>
    <t>Corporate costs (from outside the hospital GL and not otherwise specified)</t>
  </si>
  <si>
    <t>Lease</t>
  </si>
  <si>
    <t xml:space="preserve">Leasing costs </t>
  </si>
  <si>
    <t>Cap</t>
  </si>
  <si>
    <t>Capital works - not in scope</t>
  </si>
  <si>
    <t>Exclude</t>
  </si>
  <si>
    <t>Excluded costs – not in scope</t>
  </si>
  <si>
    <t>GL 2.003 - Account Code Mapping to Line Items</t>
  </si>
  <si>
    <t xml:space="preserve">State Name </t>
  </si>
  <si>
    <t>Establishment Id</t>
  </si>
  <si>
    <t>NHCDC Id</t>
  </si>
  <si>
    <t>State</t>
  </si>
  <si>
    <t>Sector</t>
  </si>
  <si>
    <t>Region Identifier</t>
  </si>
  <si>
    <t>Organisation Identifier</t>
  </si>
  <si>
    <t>State (Len)</t>
  </si>
  <si>
    <t>Sector (Len)</t>
  </si>
  <si>
    <t>Region Identifier (Len)</t>
  </si>
  <si>
    <t>Organisation Identifier (Len)</t>
  </si>
  <si>
    <t>Total Length</t>
  </si>
  <si>
    <t>ACT</t>
  </si>
  <si>
    <t>00</t>
  </si>
  <si>
    <t>00082</t>
  </si>
  <si>
    <t>1</t>
  </si>
  <si>
    <t>00083</t>
  </si>
  <si>
    <t>NSW</t>
  </si>
  <si>
    <t>1163A2070</t>
  </si>
  <si>
    <t>A2070</t>
  </si>
  <si>
    <t>1163C2380</t>
  </si>
  <si>
    <t>C2380</t>
  </si>
  <si>
    <t>1169A2090</t>
  </si>
  <si>
    <t>A2090</t>
  </si>
  <si>
    <t>1169A2120</t>
  </si>
  <si>
    <t>A2120</t>
  </si>
  <si>
    <t>1169D2130</t>
  </si>
  <si>
    <t>D2130</t>
  </si>
  <si>
    <t>1170A2020</t>
  </si>
  <si>
    <t>A2020</t>
  </si>
  <si>
    <t>1170A2080</t>
  </si>
  <si>
    <t>A2080</t>
  </si>
  <si>
    <t>1170A2370</t>
  </si>
  <si>
    <t>A2370</t>
  </si>
  <si>
    <t>1170A2390</t>
  </si>
  <si>
    <t>A2390</t>
  </si>
  <si>
    <t>1171D2050</t>
  </si>
  <si>
    <t>D2050</t>
  </si>
  <si>
    <t>1171D2060</t>
  </si>
  <si>
    <t>D2060</t>
  </si>
  <si>
    <t>1171D2090</t>
  </si>
  <si>
    <t>D2090</t>
  </si>
  <si>
    <t>1171D2150</t>
  </si>
  <si>
    <t>D2150</t>
  </si>
  <si>
    <t>1171D2270</t>
  </si>
  <si>
    <t>D2270</t>
  </si>
  <si>
    <t>1171N2190</t>
  </si>
  <si>
    <t>N2190</t>
  </si>
  <si>
    <t>1172A2330</t>
  </si>
  <si>
    <t>A2330</t>
  </si>
  <si>
    <t>1172C2080</t>
  </si>
  <si>
    <t>C2080</t>
  </si>
  <si>
    <t>1172C2130</t>
  </si>
  <si>
    <t>C2130</t>
  </si>
  <si>
    <t>1172C2140</t>
  </si>
  <si>
    <t>C2140</t>
  </si>
  <si>
    <t>1172C2200</t>
  </si>
  <si>
    <t>C2200</t>
  </si>
  <si>
    <t>1173P2030</t>
  </si>
  <si>
    <t>P2030</t>
  </si>
  <si>
    <t>1173P2050</t>
  </si>
  <si>
    <t>P2050</t>
  </si>
  <si>
    <t>1173P2060</t>
  </si>
  <si>
    <t>P2060</t>
  </si>
  <si>
    <t>1173P2070</t>
  </si>
  <si>
    <t>P2070</t>
  </si>
  <si>
    <t>1173P2080</t>
  </si>
  <si>
    <t>P2080</t>
  </si>
  <si>
    <t>1173P2110</t>
  </si>
  <si>
    <t>P2110</t>
  </si>
  <si>
    <t>1173P2910</t>
  </si>
  <si>
    <t>P2910</t>
  </si>
  <si>
    <t>1174D2010</t>
  </si>
  <si>
    <t>D2010</t>
  </si>
  <si>
    <t>1174D2030</t>
  </si>
  <si>
    <t>D2030</t>
  </si>
  <si>
    <t>1174D2180</t>
  </si>
  <si>
    <t>D2180</t>
  </si>
  <si>
    <t>1174D2240</t>
  </si>
  <si>
    <t>D2240</t>
  </si>
  <si>
    <t>1175D2040</t>
  </si>
  <si>
    <t>D2040</t>
  </si>
  <si>
    <t>1175D2100</t>
  </si>
  <si>
    <t>D2100</t>
  </si>
  <si>
    <t>1175D2140</t>
  </si>
  <si>
    <t>D2140</t>
  </si>
  <si>
    <t>1175L2130</t>
  </si>
  <si>
    <t>L2130</t>
  </si>
  <si>
    <t>1176B2080</t>
  </si>
  <si>
    <t>B2080</t>
  </si>
  <si>
    <t>1176B2090</t>
  </si>
  <si>
    <t>B2090</t>
  </si>
  <si>
    <t>1176B2100</t>
  </si>
  <si>
    <t>B2100</t>
  </si>
  <si>
    <t>1176B2120</t>
  </si>
  <si>
    <t>B2120</t>
  </si>
  <si>
    <t>1176B2140</t>
  </si>
  <si>
    <t>B2140</t>
  </si>
  <si>
    <t>1176B2180</t>
  </si>
  <si>
    <t>B2180</t>
  </si>
  <si>
    <t>1176B2210</t>
  </si>
  <si>
    <t>B2210</t>
  </si>
  <si>
    <t>1176B2240</t>
  </si>
  <si>
    <t>B2240</t>
  </si>
  <si>
    <t>1177B2020</t>
  </si>
  <si>
    <t>B2020</t>
  </si>
  <si>
    <t>1177B2030</t>
  </si>
  <si>
    <t>B2030</t>
  </si>
  <si>
    <t>1177B2040</t>
  </si>
  <si>
    <t>B2040</t>
  </si>
  <si>
    <t>1177B2060</t>
  </si>
  <si>
    <t>B2060</t>
  </si>
  <si>
    <t>1180J2010</t>
  </si>
  <si>
    <t>J2010</t>
  </si>
  <si>
    <t>1180J2060</t>
  </si>
  <si>
    <t>J2060</t>
  </si>
  <si>
    <t>1180J2080</t>
  </si>
  <si>
    <t>J2080</t>
  </si>
  <si>
    <t>1180J2120</t>
  </si>
  <si>
    <t>J2120</t>
  </si>
  <si>
    <t>1180J2130</t>
  </si>
  <si>
    <t>J2130</t>
  </si>
  <si>
    <t>1180J2160</t>
  </si>
  <si>
    <t>J2160</t>
  </si>
  <si>
    <t>1180J2250</t>
  </si>
  <si>
    <t>J2250</t>
  </si>
  <si>
    <t>1180J2260</t>
  </si>
  <si>
    <t>J2260</t>
  </si>
  <si>
    <t>1180Q2020</t>
  </si>
  <si>
    <t>Q2020</t>
  </si>
  <si>
    <t>1180Q2050</t>
  </si>
  <si>
    <t>Q2050</t>
  </si>
  <si>
    <t>1180Q2060</t>
  </si>
  <si>
    <t>Q2060</t>
  </si>
  <si>
    <t>1180Q2090</t>
  </si>
  <si>
    <t>Q2090</t>
  </si>
  <si>
    <t>1180Q2110</t>
  </si>
  <si>
    <t>Q2110</t>
  </si>
  <si>
    <t>1180Q2140</t>
  </si>
  <si>
    <t>Q2140</t>
  </si>
  <si>
    <t>1180Q2170</t>
  </si>
  <si>
    <t>Q2170</t>
  </si>
  <si>
    <t>1180Q2300</t>
  </si>
  <si>
    <t>Q2300</t>
  </si>
  <si>
    <t>1181H2010</t>
  </si>
  <si>
    <t>H2010</t>
  </si>
  <si>
    <t>1181H2060</t>
  </si>
  <si>
    <t>H2060</t>
  </si>
  <si>
    <t>1181H2100</t>
  </si>
  <si>
    <t>H2100</t>
  </si>
  <si>
    <t>1181H2140</t>
  </si>
  <si>
    <t>H2140</t>
  </si>
  <si>
    <t>1181H2170</t>
  </si>
  <si>
    <t>H2170</t>
  </si>
  <si>
    <t>1181H2210</t>
  </si>
  <si>
    <t>H2210</t>
  </si>
  <si>
    <t>1181H2230</t>
  </si>
  <si>
    <t>H2230</t>
  </si>
  <si>
    <t>1182H2080</t>
  </si>
  <si>
    <t>H2080</t>
  </si>
  <si>
    <t>1182H2120</t>
  </si>
  <si>
    <t>H2120</t>
  </si>
  <si>
    <t>1182H2160</t>
  </si>
  <si>
    <t>H2160</t>
  </si>
  <si>
    <t>1182H2720</t>
  </si>
  <si>
    <t>H2720</t>
  </si>
  <si>
    <t>1183N2010</t>
  </si>
  <si>
    <t>N2010</t>
  </si>
  <si>
    <t>1183N2020</t>
  </si>
  <si>
    <t>N2020</t>
  </si>
  <si>
    <t>1183N2090</t>
  </si>
  <si>
    <t>N2090</t>
  </si>
  <si>
    <t>1183N2110</t>
  </si>
  <si>
    <t>N2110</t>
  </si>
  <si>
    <t>1183N2150</t>
  </si>
  <si>
    <t>N2150</t>
  </si>
  <si>
    <t>1183N2160</t>
  </si>
  <si>
    <t>N2160</t>
  </si>
  <si>
    <t>1184L2120</t>
  </si>
  <si>
    <t>L2120</t>
  </si>
  <si>
    <t>1184L2260</t>
  </si>
  <si>
    <t>L2260</t>
  </si>
  <si>
    <t>1184M2030</t>
  </si>
  <si>
    <t>M2030</t>
  </si>
  <si>
    <t>1184M2040</t>
  </si>
  <si>
    <t>M2040</t>
  </si>
  <si>
    <t>1184M2050</t>
  </si>
  <si>
    <t>M2050</t>
  </si>
  <si>
    <t>1184M2060</t>
  </si>
  <si>
    <t>M2060</t>
  </si>
  <si>
    <t>1184M2070</t>
  </si>
  <si>
    <t>M2070</t>
  </si>
  <si>
    <t>1184M2080</t>
  </si>
  <si>
    <t>M2080</t>
  </si>
  <si>
    <t>1184M2090</t>
  </si>
  <si>
    <t>M2090</t>
  </si>
  <si>
    <t>1184M2100</t>
  </si>
  <si>
    <t>M2100</t>
  </si>
  <si>
    <t>1184M2110</t>
  </si>
  <si>
    <t>M2110</t>
  </si>
  <si>
    <t>1184M2120</t>
  </si>
  <si>
    <t>M2120</t>
  </si>
  <si>
    <t>1184M2130</t>
  </si>
  <si>
    <t>M2130</t>
  </si>
  <si>
    <t>1184M2140</t>
  </si>
  <si>
    <t>M2140</t>
  </si>
  <si>
    <t>1184M2150</t>
  </si>
  <si>
    <t>M2150</t>
  </si>
  <si>
    <t>1184N2040</t>
  </si>
  <si>
    <t>N2040</t>
  </si>
  <si>
    <t>1184N2100</t>
  </si>
  <si>
    <t>N2100</t>
  </si>
  <si>
    <t>1184N2130</t>
  </si>
  <si>
    <t>N2130</t>
  </si>
  <si>
    <t>1184N2180</t>
  </si>
  <si>
    <t>N2180</t>
  </si>
  <si>
    <t>1184R2020</t>
  </si>
  <si>
    <t>R2020</t>
  </si>
  <si>
    <t>1184R2050</t>
  </si>
  <si>
    <t>R2050</t>
  </si>
  <si>
    <t>1184R2060</t>
  </si>
  <si>
    <t>R2060</t>
  </si>
  <si>
    <t>1184R2070</t>
  </si>
  <si>
    <t>R2070</t>
  </si>
  <si>
    <t>1184R2080</t>
  </si>
  <si>
    <t>R2080</t>
  </si>
  <si>
    <t>1184R2090</t>
  </si>
  <si>
    <t>R2090</t>
  </si>
  <si>
    <t>1184R2100</t>
  </si>
  <si>
    <t>R2100</t>
  </si>
  <si>
    <t>1184R2110</t>
  </si>
  <si>
    <t>R2110</t>
  </si>
  <si>
    <t>1184R2130</t>
  </si>
  <si>
    <t>R2130</t>
  </si>
  <si>
    <t>1184R2150</t>
  </si>
  <si>
    <t>R2150</t>
  </si>
  <si>
    <t>1184R2160</t>
  </si>
  <si>
    <t>R2160</t>
  </si>
  <si>
    <t>1184R2180</t>
  </si>
  <si>
    <t>R2180</t>
  </si>
  <si>
    <t>1184R2190</t>
  </si>
  <si>
    <t>R2190</t>
  </si>
  <si>
    <t>1184R2210</t>
  </si>
  <si>
    <t>R2210</t>
  </si>
  <si>
    <t>1185K2030</t>
  </si>
  <si>
    <t>K2030</t>
  </si>
  <si>
    <t>1185K2060</t>
  </si>
  <si>
    <t>K2060</t>
  </si>
  <si>
    <t>1185K2110</t>
  </si>
  <si>
    <t>K2110</t>
  </si>
  <si>
    <t>1185K2160</t>
  </si>
  <si>
    <t>K2160</t>
  </si>
  <si>
    <t>1185K2220</t>
  </si>
  <si>
    <t>K2220</t>
  </si>
  <si>
    <t>1185L2010</t>
  </si>
  <si>
    <t>L2010</t>
  </si>
  <si>
    <t>1185L2060</t>
  </si>
  <si>
    <t>L2060</t>
  </si>
  <si>
    <t>1185L2090</t>
  </si>
  <si>
    <t>L2090</t>
  </si>
  <si>
    <t>1185L2160</t>
  </si>
  <si>
    <t>L2160</t>
  </si>
  <si>
    <t>1185L2170</t>
  </si>
  <si>
    <t>L2170</t>
  </si>
  <si>
    <t>1186S2010</t>
  </si>
  <si>
    <t>S2010</t>
  </si>
  <si>
    <t>1174D1020</t>
  </si>
  <si>
    <t>D1020</t>
  </si>
  <si>
    <t>1176B1010</t>
  </si>
  <si>
    <t>B1010</t>
  </si>
  <si>
    <t>1180Q1010</t>
  </si>
  <si>
    <t>Q1010</t>
  </si>
  <si>
    <t>1180Q1020</t>
  </si>
  <si>
    <t>Q1020</t>
  </si>
  <si>
    <t>NT</t>
  </si>
  <si>
    <t>00071</t>
  </si>
  <si>
    <t>00072</t>
  </si>
  <si>
    <t>00073</t>
  </si>
  <si>
    <t>00074</t>
  </si>
  <si>
    <t>00075</t>
  </si>
  <si>
    <t>Qld</t>
  </si>
  <si>
    <t>00001</t>
  </si>
  <si>
    <t>00002</t>
  </si>
  <si>
    <t>00003</t>
  </si>
  <si>
    <t>00004</t>
  </si>
  <si>
    <t>00007</t>
  </si>
  <si>
    <t>00011</t>
  </si>
  <si>
    <t>00015</t>
  </si>
  <si>
    <t>00016</t>
  </si>
  <si>
    <t>00017</t>
  </si>
  <si>
    <t>00022</t>
  </si>
  <si>
    <t>00024</t>
  </si>
  <si>
    <t>00025</t>
  </si>
  <si>
    <t>00028</t>
  </si>
  <si>
    <t>00029</t>
  </si>
  <si>
    <t>00030</t>
  </si>
  <si>
    <t>00041</t>
  </si>
  <si>
    <t>00042</t>
  </si>
  <si>
    <t>00043</t>
  </si>
  <si>
    <t>00044</t>
  </si>
  <si>
    <t>00045</t>
  </si>
  <si>
    <t>00046</t>
  </si>
  <si>
    <t>00047</t>
  </si>
  <si>
    <t>00048</t>
  </si>
  <si>
    <t>00049</t>
  </si>
  <si>
    <t>00050</t>
  </si>
  <si>
    <t>00061</t>
  </si>
  <si>
    <t>00062</t>
  </si>
  <si>
    <t>00063</t>
  </si>
  <si>
    <t>00064</t>
  </si>
  <si>
    <t>00065</t>
  </si>
  <si>
    <t>00066</t>
  </si>
  <si>
    <t>00067</t>
  </si>
  <si>
    <t>00068</t>
  </si>
  <si>
    <t>00069</t>
  </si>
  <si>
    <t>00070</t>
  </si>
  <si>
    <t>00076</t>
  </si>
  <si>
    <t>00077</t>
  </si>
  <si>
    <t>00091</t>
  </si>
  <si>
    <t>00092</t>
  </si>
  <si>
    <t>00093</t>
  </si>
  <si>
    <t>00094</t>
  </si>
  <si>
    <t>00095</t>
  </si>
  <si>
    <t>00097</t>
  </si>
  <si>
    <t>00098</t>
  </si>
  <si>
    <t>00099</t>
  </si>
  <si>
    <t>00100</t>
  </si>
  <si>
    <t>00101</t>
  </si>
  <si>
    <t>00102</t>
  </si>
  <si>
    <t>00103</t>
  </si>
  <si>
    <t>00104</t>
  </si>
  <si>
    <t>00105</t>
  </si>
  <si>
    <t>00111</t>
  </si>
  <si>
    <t>00112</t>
  </si>
  <si>
    <t>00113</t>
  </si>
  <si>
    <t>00114</t>
  </si>
  <si>
    <t>00115</t>
  </si>
  <si>
    <t>00116</t>
  </si>
  <si>
    <t>00117</t>
  </si>
  <si>
    <t>00118</t>
  </si>
  <si>
    <t>00119</t>
  </si>
  <si>
    <t>00120</t>
  </si>
  <si>
    <t>00121</t>
  </si>
  <si>
    <t>00131</t>
  </si>
  <si>
    <t>00132</t>
  </si>
  <si>
    <t>00133</t>
  </si>
  <si>
    <t>00134</t>
  </si>
  <si>
    <t>00135</t>
  </si>
  <si>
    <t>00136</t>
  </si>
  <si>
    <t>00139</t>
  </si>
  <si>
    <t>00140</t>
  </si>
  <si>
    <t>00141</t>
  </si>
  <si>
    <t>00142</t>
  </si>
  <si>
    <t>00143</t>
  </si>
  <si>
    <t>00144</t>
  </si>
  <si>
    <t>00145</t>
  </si>
  <si>
    <t>00151</t>
  </si>
  <si>
    <t>00152</t>
  </si>
  <si>
    <t>00153</t>
  </si>
  <si>
    <t>00156</t>
  </si>
  <si>
    <t>00159</t>
  </si>
  <si>
    <t>00171</t>
  </si>
  <si>
    <t>00172</t>
  </si>
  <si>
    <t>00173</t>
  </si>
  <si>
    <t>00174</t>
  </si>
  <si>
    <t>00175</t>
  </si>
  <si>
    <t>00176</t>
  </si>
  <si>
    <t>00191</t>
  </si>
  <si>
    <t>00192</t>
  </si>
  <si>
    <t>00193</t>
  </si>
  <si>
    <t>00194</t>
  </si>
  <si>
    <t>00195</t>
  </si>
  <si>
    <t>00196</t>
  </si>
  <si>
    <t>00197</t>
  </si>
  <si>
    <t>00200</t>
  </si>
  <si>
    <t>00201</t>
  </si>
  <si>
    <t>00211</t>
  </si>
  <si>
    <t>00212</t>
  </si>
  <si>
    <t>00213</t>
  </si>
  <si>
    <t>00214</t>
  </si>
  <si>
    <t>00215</t>
  </si>
  <si>
    <t>00216</t>
  </si>
  <si>
    <t>00220</t>
  </si>
  <si>
    <t>00221</t>
  </si>
  <si>
    <t>00222</t>
  </si>
  <si>
    <t>00223</t>
  </si>
  <si>
    <t>00224</t>
  </si>
  <si>
    <t>00226</t>
  </si>
  <si>
    <t>00227</t>
  </si>
  <si>
    <t>00228</t>
  </si>
  <si>
    <t>00229</t>
  </si>
  <si>
    <t>00231</t>
  </si>
  <si>
    <t>00232</t>
  </si>
  <si>
    <t>00233</t>
  </si>
  <si>
    <t>00241</t>
  </si>
  <si>
    <t>00242</t>
  </si>
  <si>
    <t>00243</t>
  </si>
  <si>
    <t>00244</t>
  </si>
  <si>
    <t>00245</t>
  </si>
  <si>
    <t>00246</t>
  </si>
  <si>
    <t>00247</t>
  </si>
  <si>
    <t>00248</t>
  </si>
  <si>
    <t>00249</t>
  </si>
  <si>
    <t>00250</t>
  </si>
  <si>
    <t>00251</t>
  </si>
  <si>
    <t>00252</t>
  </si>
  <si>
    <t>00253</t>
  </si>
  <si>
    <t>00254</t>
  </si>
  <si>
    <t>00255</t>
  </si>
  <si>
    <t>00915</t>
  </si>
  <si>
    <t>00928</t>
  </si>
  <si>
    <t>00701</t>
  </si>
  <si>
    <t>00703</t>
  </si>
  <si>
    <t>00715</t>
  </si>
  <si>
    <t>00106</t>
  </si>
  <si>
    <t>00122</t>
  </si>
  <si>
    <t>00123</t>
  </si>
  <si>
    <t>00154</t>
  </si>
  <si>
    <t>00155</t>
  </si>
  <si>
    <t>00157</t>
  </si>
  <si>
    <t>00158</t>
  </si>
  <si>
    <t>00160</t>
  </si>
  <si>
    <t>00161</t>
  </si>
  <si>
    <t>00162</t>
  </si>
  <si>
    <t>00217</t>
  </si>
  <si>
    <t>00218</t>
  </si>
  <si>
    <t>00219</t>
  </si>
  <si>
    <t>00225</t>
  </si>
  <si>
    <t>00230</t>
  </si>
  <si>
    <t>00903</t>
  </si>
  <si>
    <t>00905</t>
  </si>
  <si>
    <t>00907</t>
  </si>
  <si>
    <t>00908</t>
  </si>
  <si>
    <t>00910</t>
  </si>
  <si>
    <t>00912</t>
  </si>
  <si>
    <t>00916</t>
  </si>
  <si>
    <t>00917</t>
  </si>
  <si>
    <t>00919</t>
  </si>
  <si>
    <t>00920</t>
  </si>
  <si>
    <t>00921</t>
  </si>
  <si>
    <t>00924</t>
  </si>
  <si>
    <t>00935</t>
  </si>
  <si>
    <t>00939</t>
  </si>
  <si>
    <t>00940</t>
  </si>
  <si>
    <t>00965</t>
  </si>
  <si>
    <t>01660</t>
  </si>
  <si>
    <t>00605</t>
  </si>
  <si>
    <t>00615</t>
  </si>
  <si>
    <t>00616</t>
  </si>
  <si>
    <t>00619</t>
  </si>
  <si>
    <t>00693</t>
  </si>
  <si>
    <t>04000</t>
  </si>
  <si>
    <t>80370</t>
  </si>
  <si>
    <t>SA</t>
  </si>
  <si>
    <t>41CA00008</t>
  </si>
  <si>
    <t>CA</t>
  </si>
  <si>
    <t>00008</t>
  </si>
  <si>
    <t>41CA00014</t>
  </si>
  <si>
    <t>00014</t>
  </si>
  <si>
    <t>41CA00019</t>
  </si>
  <si>
    <t>00019</t>
  </si>
  <si>
    <t>41NA00027</t>
  </si>
  <si>
    <t>NA</t>
  </si>
  <si>
    <t>00027</t>
  </si>
  <si>
    <t>41NA00030</t>
  </si>
  <si>
    <t>41CA00035</t>
  </si>
  <si>
    <t>00035</t>
  </si>
  <si>
    <t>41CA00042</t>
  </si>
  <si>
    <t>41CW00003</t>
  </si>
  <si>
    <t>CW</t>
  </si>
  <si>
    <t>41EY00076</t>
  </si>
  <si>
    <t>EY</t>
  </si>
  <si>
    <t>41EY00082</t>
  </si>
  <si>
    <t>41EY00088</t>
  </si>
  <si>
    <t>00088</t>
  </si>
  <si>
    <t>41EY00094</t>
  </si>
  <si>
    <t>41EY00097</t>
  </si>
  <si>
    <t>41EY00121</t>
  </si>
  <si>
    <t>41EY00169</t>
  </si>
  <si>
    <t>00169</t>
  </si>
  <si>
    <t>41EY00202</t>
  </si>
  <si>
    <t>00202</t>
  </si>
  <si>
    <t>41EY00232</t>
  </si>
  <si>
    <t>41EY00241</t>
  </si>
  <si>
    <t>41HM00106</t>
  </si>
  <si>
    <t>HM</t>
  </si>
  <si>
    <t>41HM00112</t>
  </si>
  <si>
    <t>41HM00118</t>
  </si>
  <si>
    <t>41HM00127</t>
  </si>
  <si>
    <t>00127</t>
  </si>
  <si>
    <t>41HM00136</t>
  </si>
  <si>
    <t>41HM00145</t>
  </si>
  <si>
    <t>41HM00151</t>
  </si>
  <si>
    <t>41HM00160</t>
  </si>
  <si>
    <t>41HM00166</t>
  </si>
  <si>
    <t>00166</t>
  </si>
  <si>
    <t>41HM00172</t>
  </si>
  <si>
    <t>41HM00193</t>
  </si>
  <si>
    <t>41HM00223</t>
  </si>
  <si>
    <t>41HM00229</t>
  </si>
  <si>
    <t>41MN00067</t>
  </si>
  <si>
    <t>MN</t>
  </si>
  <si>
    <t>41MN00091</t>
  </si>
  <si>
    <t>41MN00109</t>
  </si>
  <si>
    <t>00109</t>
  </si>
  <si>
    <t>41MN00130</t>
  </si>
  <si>
    <t>00130</t>
  </si>
  <si>
    <t>41MN00184</t>
  </si>
  <si>
    <t>00184</t>
  </si>
  <si>
    <t>41MN00190</t>
  </si>
  <si>
    <t>00190</t>
  </si>
  <si>
    <t>41MN00199</t>
  </si>
  <si>
    <t>00199</t>
  </si>
  <si>
    <t>41MN00205</t>
  </si>
  <si>
    <t>00205</t>
  </si>
  <si>
    <t>41MO00036</t>
  </si>
  <si>
    <t>MO</t>
  </si>
  <si>
    <t>00036</t>
  </si>
  <si>
    <t>41NF00085</t>
  </si>
  <si>
    <t>NF</t>
  </si>
  <si>
    <t>00085</t>
  </si>
  <si>
    <t>41NF00103</t>
  </si>
  <si>
    <t>41NF00133</t>
  </si>
  <si>
    <t>41NF00148</t>
  </si>
  <si>
    <t>00148</t>
  </si>
  <si>
    <t>41NF00196</t>
  </si>
  <si>
    <t>41NF00208</t>
  </si>
  <si>
    <t>00208</t>
  </si>
  <si>
    <t>41NF00217</t>
  </si>
  <si>
    <t>41NF00248</t>
  </si>
  <si>
    <t>41NF00249</t>
  </si>
  <si>
    <t>41RI00055</t>
  </si>
  <si>
    <t>RI</t>
  </si>
  <si>
    <t>00055</t>
  </si>
  <si>
    <t>41RI00058</t>
  </si>
  <si>
    <t>00058</t>
  </si>
  <si>
    <t>41RI00139</t>
  </si>
  <si>
    <t>41RI00211</t>
  </si>
  <si>
    <t>41RI00244</t>
  </si>
  <si>
    <t>41SE00070</t>
  </si>
  <si>
    <t>SE</t>
  </si>
  <si>
    <t>41SE00124</t>
  </si>
  <si>
    <t>00124</t>
  </si>
  <si>
    <t>41SE00154</t>
  </si>
  <si>
    <t>41SE00163</t>
  </si>
  <si>
    <t>00163</t>
  </si>
  <si>
    <t>41SE00175</t>
  </si>
  <si>
    <t>41SE00187</t>
  </si>
  <si>
    <t>00187</t>
  </si>
  <si>
    <t>41SE00224</t>
  </si>
  <si>
    <t>41SA00005</t>
  </si>
  <si>
    <t>00005</t>
  </si>
  <si>
    <t>41SA00018</t>
  </si>
  <si>
    <t>00018</t>
  </si>
  <si>
    <t>41SA00033</t>
  </si>
  <si>
    <t>00033</t>
  </si>
  <si>
    <t>41WK00020</t>
  </si>
  <si>
    <t>WK</t>
  </si>
  <si>
    <t>00020</t>
  </si>
  <si>
    <t>41WK00049</t>
  </si>
  <si>
    <t>41WK00052</t>
  </si>
  <si>
    <t>00052</t>
  </si>
  <si>
    <t>41WK00073</t>
  </si>
  <si>
    <t>41WK00079</t>
  </si>
  <si>
    <t>00079</t>
  </si>
  <si>
    <t>41WK00100</t>
  </si>
  <si>
    <t>41WK00115</t>
  </si>
  <si>
    <t>41WK00142</t>
  </si>
  <si>
    <t>41WK00214</t>
  </si>
  <si>
    <t>41WK00220</t>
  </si>
  <si>
    <t>41WK00226</t>
  </si>
  <si>
    <t>41WK00235</t>
  </si>
  <si>
    <t>00235</t>
  </si>
  <si>
    <t>41WK00247</t>
  </si>
  <si>
    <t>41WK00250</t>
  </si>
  <si>
    <t>44NA00028</t>
  </si>
  <si>
    <t>44CA00300</t>
  </si>
  <si>
    <t>00300</t>
  </si>
  <si>
    <t>41NF00046</t>
  </si>
  <si>
    <t>41NF00181</t>
  </si>
  <si>
    <t>00181</t>
  </si>
  <si>
    <t>Tas</t>
  </si>
  <si>
    <t>00060</t>
  </si>
  <si>
    <t>00031</t>
  </si>
  <si>
    <t>00032</t>
  </si>
  <si>
    <t>00039</t>
  </si>
  <si>
    <t>00040</t>
  </si>
  <si>
    <t>00034</t>
  </si>
  <si>
    <t>Vic</t>
  </si>
  <si>
    <t>210101071</t>
  </si>
  <si>
    <t>01</t>
  </si>
  <si>
    <t>01071</t>
  </si>
  <si>
    <t>210101072</t>
  </si>
  <si>
    <t>01072</t>
  </si>
  <si>
    <t>210101130</t>
  </si>
  <si>
    <t>01130</t>
  </si>
  <si>
    <t>210101500</t>
  </si>
  <si>
    <t>01500</t>
  </si>
  <si>
    <t>210102020</t>
  </si>
  <si>
    <t>02020</t>
  </si>
  <si>
    <t>210102050</t>
  </si>
  <si>
    <t>02050</t>
  </si>
  <si>
    <t>210102090</t>
  </si>
  <si>
    <t>02090</t>
  </si>
  <si>
    <t>210102140</t>
  </si>
  <si>
    <t>02140</t>
  </si>
  <si>
    <t>210102160</t>
  </si>
  <si>
    <t>02160</t>
  </si>
  <si>
    <t>210102230</t>
  </si>
  <si>
    <t>02230</t>
  </si>
  <si>
    <t>210102350</t>
  </si>
  <si>
    <t>02350</t>
  </si>
  <si>
    <t>210102360</t>
  </si>
  <si>
    <t>02360</t>
  </si>
  <si>
    <t>210102450</t>
  </si>
  <si>
    <t>02450</t>
  </si>
  <si>
    <t>210102460</t>
  </si>
  <si>
    <t>02460</t>
  </si>
  <si>
    <t>210102550</t>
  </si>
  <si>
    <t>02550</t>
  </si>
  <si>
    <t>210103040</t>
  </si>
  <si>
    <t>03040</t>
  </si>
  <si>
    <t>210103080</t>
  </si>
  <si>
    <t>03080</t>
  </si>
  <si>
    <t>210103350</t>
  </si>
  <si>
    <t>03350</t>
  </si>
  <si>
    <t>210201101</t>
  </si>
  <si>
    <t>02</t>
  </si>
  <si>
    <t>01101</t>
  </si>
  <si>
    <t>210201102</t>
  </si>
  <si>
    <t>01102</t>
  </si>
  <si>
    <t>210201571</t>
  </si>
  <si>
    <t>01571</t>
  </si>
  <si>
    <t>210201572</t>
  </si>
  <si>
    <t>01572</t>
  </si>
  <si>
    <t>210202010</t>
  </si>
  <si>
    <t>02010</t>
  </si>
  <si>
    <t>210202070</t>
  </si>
  <si>
    <t>02070</t>
  </si>
  <si>
    <t>02170</t>
  </si>
  <si>
    <t>210202210</t>
  </si>
  <si>
    <t>02210</t>
  </si>
  <si>
    <t>210202260</t>
  </si>
  <si>
    <t>02260</t>
  </si>
  <si>
    <t>210202371</t>
  </si>
  <si>
    <t>02371</t>
  </si>
  <si>
    <t>210202372</t>
  </si>
  <si>
    <t>02372</t>
  </si>
  <si>
    <t>210202373</t>
  </si>
  <si>
    <t>02373</t>
  </si>
  <si>
    <t>210202374</t>
  </si>
  <si>
    <t>02374</t>
  </si>
  <si>
    <t>210202480</t>
  </si>
  <si>
    <t>02480</t>
  </si>
  <si>
    <t>210203020</t>
  </si>
  <si>
    <t>03020</t>
  </si>
  <si>
    <t>210203120</t>
  </si>
  <si>
    <t>03120</t>
  </si>
  <si>
    <t>03180</t>
  </si>
  <si>
    <t>210203240</t>
  </si>
  <si>
    <t>03240</t>
  </si>
  <si>
    <t>210204161</t>
  </si>
  <si>
    <t>04161</t>
  </si>
  <si>
    <t>210204162</t>
  </si>
  <si>
    <t>04162</t>
  </si>
  <si>
    <t>210301021</t>
  </si>
  <si>
    <t>03</t>
  </si>
  <si>
    <t>01021</t>
  </si>
  <si>
    <t>210301022</t>
  </si>
  <si>
    <t>01022</t>
  </si>
  <si>
    <t>210301123</t>
  </si>
  <si>
    <t>01123</t>
  </si>
  <si>
    <t>210301260</t>
  </si>
  <si>
    <t>01260</t>
  </si>
  <si>
    <t>210301270</t>
  </si>
  <si>
    <t>01270</t>
  </si>
  <si>
    <t>210301340</t>
  </si>
  <si>
    <t>01340</t>
  </si>
  <si>
    <t>210301351</t>
  </si>
  <si>
    <t>01351</t>
  </si>
  <si>
    <t>210301352</t>
  </si>
  <si>
    <t>01352</t>
  </si>
  <si>
    <t>210301491</t>
  </si>
  <si>
    <t>01491</t>
  </si>
  <si>
    <t>210301492</t>
  </si>
  <si>
    <t>01492</t>
  </si>
  <si>
    <t>210301560</t>
  </si>
  <si>
    <t>01560</t>
  </si>
  <si>
    <t>210302130</t>
  </si>
  <si>
    <t>02130</t>
  </si>
  <si>
    <t>210302180</t>
  </si>
  <si>
    <t>02180</t>
  </si>
  <si>
    <t>210302240</t>
  </si>
  <si>
    <t>02240</t>
  </si>
  <si>
    <t>210302320</t>
  </si>
  <si>
    <t>02320</t>
  </si>
  <si>
    <t>210302390</t>
  </si>
  <si>
    <t>02390</t>
  </si>
  <si>
    <t>210302590</t>
  </si>
  <si>
    <t>02590</t>
  </si>
  <si>
    <t>210302660</t>
  </si>
  <si>
    <t>02660</t>
  </si>
  <si>
    <t>210303060</t>
  </si>
  <si>
    <t>03060</t>
  </si>
  <si>
    <t>210303130</t>
  </si>
  <si>
    <t>03130</t>
  </si>
  <si>
    <t>210303140</t>
  </si>
  <si>
    <t>03140</t>
  </si>
  <si>
    <t>210303190</t>
  </si>
  <si>
    <t>03190</t>
  </si>
  <si>
    <t>210303370</t>
  </si>
  <si>
    <t>03370</t>
  </si>
  <si>
    <t>210304120</t>
  </si>
  <si>
    <t>04120</t>
  </si>
  <si>
    <t>210304130</t>
  </si>
  <si>
    <t>04130</t>
  </si>
  <si>
    <t>210305010</t>
  </si>
  <si>
    <t>05010</t>
  </si>
  <si>
    <t>210401121</t>
  </si>
  <si>
    <t>04</t>
  </si>
  <si>
    <t>01121</t>
  </si>
  <si>
    <t>210401122</t>
  </si>
  <si>
    <t>01122</t>
  </si>
  <si>
    <t>210401150</t>
  </si>
  <si>
    <t>01150</t>
  </si>
  <si>
    <t>210401290</t>
  </si>
  <si>
    <t>01290</t>
  </si>
  <si>
    <t>210401660</t>
  </si>
  <si>
    <t>210401780</t>
  </si>
  <si>
    <t>01780</t>
  </si>
  <si>
    <t>210401881</t>
  </si>
  <si>
    <t>01881</t>
  </si>
  <si>
    <t>210401882</t>
  </si>
  <si>
    <t>01882</t>
  </si>
  <si>
    <t>210401883</t>
  </si>
  <si>
    <t>01883</t>
  </si>
  <si>
    <t>210402150</t>
  </si>
  <si>
    <t>02150</t>
  </si>
  <si>
    <t>210402190</t>
  </si>
  <si>
    <t>02190</t>
  </si>
  <si>
    <t>210402670</t>
  </si>
  <si>
    <t>02670</t>
  </si>
  <si>
    <t>210403010</t>
  </si>
  <si>
    <t>03010</t>
  </si>
  <si>
    <t>210403030</t>
  </si>
  <si>
    <t>03030</t>
  </si>
  <si>
    <t>210403460</t>
  </si>
  <si>
    <t>03460</t>
  </si>
  <si>
    <t>210403590</t>
  </si>
  <si>
    <t>03590</t>
  </si>
  <si>
    <t>210404010</t>
  </si>
  <si>
    <t>04010</t>
  </si>
  <si>
    <t>210404050</t>
  </si>
  <si>
    <t>04050</t>
  </si>
  <si>
    <t>210404460</t>
  </si>
  <si>
    <t>04460</t>
  </si>
  <si>
    <t>210405120</t>
  </si>
  <si>
    <t>05120</t>
  </si>
  <si>
    <t>210501040</t>
  </si>
  <si>
    <t>05</t>
  </si>
  <si>
    <t>01040</t>
  </si>
  <si>
    <t>210501580</t>
  </si>
  <si>
    <t>01580</t>
  </si>
  <si>
    <t>210501670</t>
  </si>
  <si>
    <t>01670</t>
  </si>
  <si>
    <t>210501770</t>
  </si>
  <si>
    <t>01770</t>
  </si>
  <si>
    <t>210502040</t>
  </si>
  <si>
    <t>02040</t>
  </si>
  <si>
    <t>210502060</t>
  </si>
  <si>
    <t>02060</t>
  </si>
  <si>
    <t>210502251</t>
  </si>
  <si>
    <t>02251</t>
  </si>
  <si>
    <t>210502252</t>
  </si>
  <si>
    <t>02252</t>
  </si>
  <si>
    <t>210502440</t>
  </si>
  <si>
    <t>02440</t>
  </si>
  <si>
    <t>210502580</t>
  </si>
  <si>
    <t>02580</t>
  </si>
  <si>
    <t>210504240</t>
  </si>
  <si>
    <t>04240</t>
  </si>
  <si>
    <t>210505050</t>
  </si>
  <si>
    <t>05050</t>
  </si>
  <si>
    <t>210801050</t>
  </si>
  <si>
    <t>08</t>
  </si>
  <si>
    <t>01050</t>
  </si>
  <si>
    <t>210801170</t>
  </si>
  <si>
    <t>01170</t>
  </si>
  <si>
    <t>210801210</t>
  </si>
  <si>
    <t>01210</t>
  </si>
  <si>
    <t>210801590</t>
  </si>
  <si>
    <t>01590</t>
  </si>
  <si>
    <t>210801700</t>
  </si>
  <si>
    <t>01700</t>
  </si>
  <si>
    <t>210802080</t>
  </si>
  <si>
    <t>02080</t>
  </si>
  <si>
    <t>210802100</t>
  </si>
  <si>
    <t>02100</t>
  </si>
  <si>
    <t>210802120</t>
  </si>
  <si>
    <t>02120</t>
  </si>
  <si>
    <t>210802330</t>
  </si>
  <si>
    <t>02330</t>
  </si>
  <si>
    <t>210803220</t>
  </si>
  <si>
    <t>03220</t>
  </si>
  <si>
    <t>210803330</t>
  </si>
  <si>
    <t>03330</t>
  </si>
  <si>
    <t>210803690</t>
  </si>
  <si>
    <t>03690</t>
  </si>
  <si>
    <t>210901220</t>
  </si>
  <si>
    <t>09</t>
  </si>
  <si>
    <t>01220</t>
  </si>
  <si>
    <t>210901250</t>
  </si>
  <si>
    <t>01250</t>
  </si>
  <si>
    <t>210901360</t>
  </si>
  <si>
    <t>01360</t>
  </si>
  <si>
    <t>210901370</t>
  </si>
  <si>
    <t>01370</t>
  </si>
  <si>
    <t>210901480</t>
  </si>
  <si>
    <t>01480</t>
  </si>
  <si>
    <t>210902030</t>
  </si>
  <si>
    <t>02030</t>
  </si>
  <si>
    <t>210902111</t>
  </si>
  <si>
    <t>02111</t>
  </si>
  <si>
    <t>210902112</t>
  </si>
  <si>
    <t>02112</t>
  </si>
  <si>
    <t>210902220</t>
  </si>
  <si>
    <t>02220</t>
  </si>
  <si>
    <t>210903050</t>
  </si>
  <si>
    <t>03050</t>
  </si>
  <si>
    <t>210903110</t>
  </si>
  <si>
    <t>03110</t>
  </si>
  <si>
    <t>210903660</t>
  </si>
  <si>
    <t>03660</t>
  </si>
  <si>
    <t>210904082</t>
  </si>
  <si>
    <t>04082</t>
  </si>
  <si>
    <t>210904083</t>
  </si>
  <si>
    <t>04083</t>
  </si>
  <si>
    <t>210904084</t>
  </si>
  <si>
    <t>04084</t>
  </si>
  <si>
    <t>210A01010</t>
  </si>
  <si>
    <t>0A</t>
  </si>
  <si>
    <t>01010</t>
  </si>
  <si>
    <t>210A01031</t>
  </si>
  <si>
    <t>01031</t>
  </si>
  <si>
    <t>210A01032</t>
  </si>
  <si>
    <t>01032</t>
  </si>
  <si>
    <t>210A01090</t>
  </si>
  <si>
    <t>01090</t>
  </si>
  <si>
    <t>210A01160</t>
  </si>
  <si>
    <t>01160</t>
  </si>
  <si>
    <t>210A01180</t>
  </si>
  <si>
    <t>01180</t>
  </si>
  <si>
    <t>210A01191</t>
  </si>
  <si>
    <t>01191</t>
  </si>
  <si>
    <t>210A01192</t>
  </si>
  <si>
    <t>01192</t>
  </si>
  <si>
    <t>210A01230</t>
  </si>
  <si>
    <t>01230</t>
  </si>
  <si>
    <t>210A01240</t>
  </si>
  <si>
    <t>01240</t>
  </si>
  <si>
    <t>210A01280</t>
  </si>
  <si>
    <t>01280</t>
  </si>
  <si>
    <t>210A01320</t>
  </si>
  <si>
    <t>01320</t>
  </si>
  <si>
    <t>210A01332</t>
  </si>
  <si>
    <t>01332</t>
  </si>
  <si>
    <t>210A01334</t>
  </si>
  <si>
    <t>01334</t>
  </si>
  <si>
    <t>210A01335</t>
  </si>
  <si>
    <t>01335</t>
  </si>
  <si>
    <t>210A01390</t>
  </si>
  <si>
    <t>01390</t>
  </si>
  <si>
    <t>210A01450</t>
  </si>
  <si>
    <t>01450</t>
  </si>
  <si>
    <t>210A01460</t>
  </si>
  <si>
    <t>01460</t>
  </si>
  <si>
    <t>210A01550</t>
  </si>
  <si>
    <t>01550</t>
  </si>
  <si>
    <t>210A01900</t>
  </si>
  <si>
    <t>01900</t>
  </si>
  <si>
    <t>210A02700</t>
  </si>
  <si>
    <t>02700</t>
  </si>
  <si>
    <t>210A02970</t>
  </si>
  <si>
    <t>02970</t>
  </si>
  <si>
    <t>210A03670</t>
  </si>
  <si>
    <t>03670</t>
  </si>
  <si>
    <t>210A03680</t>
  </si>
  <si>
    <t>03680</t>
  </si>
  <si>
    <t>210A05110</t>
  </si>
  <si>
    <t>05110</t>
  </si>
  <si>
    <t>210A05990</t>
  </si>
  <si>
    <t>05990</t>
  </si>
  <si>
    <t>210A05992</t>
  </si>
  <si>
    <t>05992</t>
  </si>
  <si>
    <t>WA</t>
  </si>
  <si>
    <t>00239</t>
  </si>
  <si>
    <t>00454</t>
  </si>
  <si>
    <t>00203</t>
  </si>
  <si>
    <t>00277</t>
  </si>
  <si>
    <t>00420</t>
  </si>
  <si>
    <t>00206</t>
  </si>
  <si>
    <t>00257</t>
  </si>
  <si>
    <t>00260</t>
  </si>
  <si>
    <t>00460</t>
  </si>
  <si>
    <t>06</t>
  </si>
  <si>
    <t>00210</t>
  </si>
  <si>
    <t>07</t>
  </si>
  <si>
    <t>00236</t>
  </si>
  <si>
    <t>00237</t>
  </si>
  <si>
    <t>00417</t>
  </si>
  <si>
    <t>00209</t>
  </si>
  <si>
    <t>00433</t>
  </si>
  <si>
    <t>EpiNo                   (State Record Identifier)</t>
  </si>
  <si>
    <t>This will need to be the same as in the various activity datasets as outlined in the Products tab.  Where no activity DSS specified, EpiNo will still be processed through. These are deemed to be non-admitted activity (other than Outpatients) and still form part of the NHCDC submission process.</t>
  </si>
  <si>
    <t>Establishment ID must be the same as in the various activity DSSs outlined in the Products tab.  The list of valid Establishment IDs can be referenced in the Estab_NHCDC IDs tab provided by jurisdictions.</t>
  </si>
  <si>
    <t>Comments</t>
  </si>
  <si>
    <t>Non-admitted patient service episode-service episode length, total minutes MMMMM</t>
  </si>
  <si>
    <t>Mater Misericordiae Health Service Brisbane</t>
  </si>
  <si>
    <t>Wide Bay</t>
  </si>
  <si>
    <t>LHN</t>
  </si>
  <si>
    <t>LHN Code</t>
  </si>
  <si>
    <t>Australian Capital Territory</t>
  </si>
  <si>
    <t>St Vincent's Health Network (NSW)</t>
  </si>
  <si>
    <t>Sydney</t>
  </si>
  <si>
    <t>South Western Sydney</t>
  </si>
  <si>
    <t>South Eastern Sydney</t>
  </si>
  <si>
    <t>Illawarra Shoalhaven</t>
  </si>
  <si>
    <t>Western Sydney</t>
  </si>
  <si>
    <t>Nepean Blue Mountains</t>
  </si>
  <si>
    <t>Northern Sydney</t>
  </si>
  <si>
    <t>Hunter New England</t>
  </si>
  <si>
    <t>Northern NSW</t>
  </si>
  <si>
    <t>Southern NSW</t>
  </si>
  <si>
    <t>Murrumbidgee</t>
  </si>
  <si>
    <t>Western NSW</t>
  </si>
  <si>
    <t>Metro North</t>
  </si>
  <si>
    <t>Children's Health Queensland (Qld)</t>
  </si>
  <si>
    <t>Metro South</t>
  </si>
  <si>
    <t>West Moreton</t>
  </si>
  <si>
    <t>Sunshine Coast</t>
  </si>
  <si>
    <t>Gold Coast</t>
  </si>
  <si>
    <t>Darling Downs</t>
  </si>
  <si>
    <t>South West</t>
  </si>
  <si>
    <t>Central West</t>
  </si>
  <si>
    <t>Central Queensland</t>
  </si>
  <si>
    <t>Mackay</t>
  </si>
  <si>
    <t>Townsville</t>
  </si>
  <si>
    <t>Cairns and Hinterland</t>
  </si>
  <si>
    <t>Torres Strait - Northern Peninsula</t>
  </si>
  <si>
    <t>Cape York</t>
  </si>
  <si>
    <t>North West (QLD)</t>
  </si>
  <si>
    <t>Northern Adelaide</t>
  </si>
  <si>
    <t>Central Adelaide</t>
  </si>
  <si>
    <t>Southern Adelaide</t>
  </si>
  <si>
    <t>Colac Area Health</t>
  </si>
  <si>
    <t>Barwon Health</t>
  </si>
  <si>
    <t>Casterton Memorial Hospital</t>
  </si>
  <si>
    <t>Beaufort &amp; Skipton Health Service</t>
  </si>
  <si>
    <t>Heywood Rural Health</t>
  </si>
  <si>
    <t>Timboon &amp; District Healthcare Service</t>
  </si>
  <si>
    <t>Portland District Health</t>
  </si>
  <si>
    <t>Lorne Community Hospital</t>
  </si>
  <si>
    <t>East Grampians Health Service</t>
  </si>
  <si>
    <t>Ballarat Health Services</t>
  </si>
  <si>
    <t>Wimmera Health Care Group</t>
  </si>
  <si>
    <t>Dunmunkle Health Services</t>
  </si>
  <si>
    <t>Stawell Regional Health</t>
  </si>
  <si>
    <t>West Wimmera Health Service</t>
  </si>
  <si>
    <t>East Wimmera Health Service</t>
  </si>
  <si>
    <t>Edenhope and District Memorial Hospital</t>
  </si>
  <si>
    <t>Hepburn Health Service</t>
  </si>
  <si>
    <t>Bendigo Health Care Group</t>
  </si>
  <si>
    <t>Goulburn Valley Health</t>
  </si>
  <si>
    <t>Kyabram &amp; District Health Service</t>
  </si>
  <si>
    <t>Kyneton District Health Service</t>
  </si>
  <si>
    <t>Maryborough District Health Service</t>
  </si>
  <si>
    <t>Swan Hill District Health</t>
  </si>
  <si>
    <t>Cohuna District Hospital</t>
  </si>
  <si>
    <t>Echuca Regional Health</t>
  </si>
  <si>
    <t>Kerang District Health</t>
  </si>
  <si>
    <t>Mildura Base Hospital (Public)</t>
  </si>
  <si>
    <t>Mallee Track Health &amp; Community Service</t>
  </si>
  <si>
    <t>Maldon Hospital</t>
  </si>
  <si>
    <t>Robinvale District Health Services</t>
  </si>
  <si>
    <t>Boort District Health</t>
  </si>
  <si>
    <t>Rochester &amp; Elmore District Health Service</t>
  </si>
  <si>
    <t>Inglewood &amp; District Health Service</t>
  </si>
  <si>
    <t>Castlemaine Health</t>
  </si>
  <si>
    <t>Northeast Health Wangaratta</t>
  </si>
  <si>
    <t>Tallangatta Health Service</t>
  </si>
  <si>
    <t>Albury Wodonga Health</t>
  </si>
  <si>
    <t>Yarrawonga District Health Service</t>
  </si>
  <si>
    <t>Seymour District Memorial Hospital</t>
  </si>
  <si>
    <t>Mansfield District Hospital</t>
  </si>
  <si>
    <t>Alexandra District Hospital</t>
  </si>
  <si>
    <t>Numurkah &amp; District Health Service</t>
  </si>
  <si>
    <t>The Kilmore &amp; District Hospital</t>
  </si>
  <si>
    <t>Yea &amp; District Memorial Hospital</t>
  </si>
  <si>
    <t>Nathalia District Hospital</t>
  </si>
  <si>
    <t>Benalla &amp; District Memorial Hospital</t>
  </si>
  <si>
    <t>Beechworth Health Service</t>
  </si>
  <si>
    <t>Cobram District Hospital</t>
  </si>
  <si>
    <t>Bairnsdale Regional Health Service</t>
  </si>
  <si>
    <t>West Gippsland Healthcare Group</t>
  </si>
  <si>
    <t>Bass Coast Regional Health</t>
  </si>
  <si>
    <t>Yarram &amp; District Health Service</t>
  </si>
  <si>
    <t>Omeo District Health</t>
  </si>
  <si>
    <t>Central Gippsland Health Service</t>
  </si>
  <si>
    <t>Gippsland Southern Health Service</t>
  </si>
  <si>
    <t>Latrobe Regional Hospital</t>
  </si>
  <si>
    <t>Orbost Regional Health</t>
  </si>
  <si>
    <t>St Vincent's Hospital (Melbourne) Limited</t>
  </si>
  <si>
    <t>Kooweerup Regional Health Service</t>
  </si>
  <si>
    <t>Royal Victorian Eye &amp; Ear Hospital</t>
  </si>
  <si>
    <t>Melbourne Health</t>
  </si>
  <si>
    <t>Tweddle Child &amp; Family Health Centre</t>
  </si>
  <si>
    <t>Dental Health Services Victoria</t>
  </si>
  <si>
    <t>Victorian Institute of Forensic Mental Health</t>
  </si>
  <si>
    <t>Children's Network (WA)</t>
  </si>
  <si>
    <t>Central Coast (NSW)</t>
  </si>
  <si>
    <t>Mid North Coast (NSW)</t>
  </si>
  <si>
    <t>Women's and Children's Health Network (SA)</t>
  </si>
  <si>
    <t>Country Health SA</t>
  </si>
  <si>
    <t>Tasmanian Health Organisation - South</t>
  </si>
  <si>
    <t>Tasmanian Health Organisation - North</t>
  </si>
  <si>
    <t xml:space="preserve">Tasmanian Health Organisation - North West </t>
  </si>
  <si>
    <t>Western District Health Service (Vic)</t>
  </si>
  <si>
    <t>Hesse Rural Health Service (Winchelsea)</t>
  </si>
  <si>
    <t>South West Healthcare (Vic)</t>
  </si>
  <si>
    <t>Djerriwarrh Health Service (Vic)</t>
  </si>
  <si>
    <t>Alpine Health (Vic)</t>
  </si>
  <si>
    <t>South Gippsland Hospital (Foster)</t>
  </si>
  <si>
    <t xml:space="preserve">Eastern Health (Vic) </t>
  </si>
  <si>
    <t>Southern Health (Vic)</t>
  </si>
  <si>
    <t>Mercy Public Hospital Inc. (Vic)</t>
  </si>
  <si>
    <t>Austin Health (Vic)</t>
  </si>
  <si>
    <t xml:space="preserve">Peninsula Health (Vic) </t>
  </si>
  <si>
    <t>Alfred Health (Vic)</t>
  </si>
  <si>
    <t xml:space="preserve">Queen Elizabeth Centre (Vic) </t>
  </si>
  <si>
    <t>Northern Health (Vic)</t>
  </si>
  <si>
    <t xml:space="preserve">Western Health (Vic) </t>
  </si>
  <si>
    <t>Royal Children's Hospital (Melbourne)</t>
  </si>
  <si>
    <t xml:space="preserve">Royal Women's Hospital (Melbourne) </t>
  </si>
  <si>
    <t>Peter MacCallum Cancer Institute (Vic)</t>
  </si>
  <si>
    <t xml:space="preserve">North Metropolitan Health Service (WA) </t>
  </si>
  <si>
    <t xml:space="preserve">South Metropolitan Health Service (WA) </t>
  </si>
  <si>
    <t>WA Country Health Service</t>
  </si>
  <si>
    <t>Sydney Children's Hospital Network</t>
  </si>
  <si>
    <t>Far West NSW</t>
  </si>
  <si>
    <t>Top End (NT)</t>
  </si>
  <si>
    <t>Central Australia (NT)</t>
  </si>
  <si>
    <t>Otway Health &amp; Community Services (Apollo Bay)</t>
  </si>
  <si>
    <t>Moyne Health Services (Port Fairy)</t>
  </si>
  <si>
    <t>Terang &amp; Mortlake Health Service (Terang)</t>
  </si>
  <si>
    <t>Rural Northwest Health (Vic)</t>
  </si>
  <si>
    <t>McIvor Health &amp; Community Services (Heathcote)</t>
  </si>
  <si>
    <t>Upper Murray Health &amp; Community Services (Corryong)</t>
  </si>
  <si>
    <t>Not stated/inadequately described</t>
  </si>
  <si>
    <t xml:space="preserve">If EstabID is not in list Estab_NHCDC IDs then return Error Code </t>
  </si>
  <si>
    <t>AdmitDtTm</t>
  </si>
  <si>
    <t>SepDtTm</t>
  </si>
  <si>
    <t>EstabID</t>
  </si>
  <si>
    <t>70</t>
  </si>
  <si>
    <t>71</t>
  </si>
  <si>
    <t>72</t>
  </si>
  <si>
    <t>THE CANBERRA HOSPITAL</t>
  </si>
  <si>
    <t>CALVARY PUBLIC HOSPITAL ACT</t>
  </si>
  <si>
    <t>1TCH</t>
  </si>
  <si>
    <t>1CAL</t>
  </si>
  <si>
    <t>2THE</t>
  </si>
  <si>
    <t>2SCH</t>
  </si>
  <si>
    <t>2SAC</t>
  </si>
  <si>
    <t>2SVP</t>
  </si>
  <si>
    <t>2SJH</t>
  </si>
  <si>
    <t>2CAN</t>
  </si>
  <si>
    <t>2ROY</t>
  </si>
  <si>
    <t>2CON</t>
  </si>
  <si>
    <t>2RAC</t>
  </si>
  <si>
    <t>2CAM</t>
  </si>
  <si>
    <t>2FAI</t>
  </si>
  <si>
    <t>2LIV</t>
  </si>
  <si>
    <t>2CMP</t>
  </si>
  <si>
    <t>2BAN</t>
  </si>
  <si>
    <t>2BOW</t>
  </si>
  <si>
    <t>2SYD</t>
  </si>
  <si>
    <t>2PRN</t>
  </si>
  <si>
    <t>2SGN</t>
  </si>
  <si>
    <t>2SUT</t>
  </si>
  <si>
    <t>2RHW</t>
  </si>
  <si>
    <t>2COL</t>
  </si>
  <si>
    <t>2ULL</t>
  </si>
  <si>
    <t>2PKM</t>
  </si>
  <si>
    <t>2SHO</t>
  </si>
  <si>
    <t>2WOL</t>
  </si>
  <si>
    <t>2SHE</t>
  </si>
  <si>
    <t>2DBE</t>
  </si>
  <si>
    <t>2AUB</t>
  </si>
  <si>
    <t>2BLT</t>
  </si>
  <si>
    <t>2MDR</t>
  </si>
  <si>
    <t>2WMH</t>
  </si>
  <si>
    <t>2BLU</t>
  </si>
  <si>
    <t>2NEP</t>
  </si>
  <si>
    <t>2SPH</t>
  </si>
  <si>
    <t>2LIT</t>
  </si>
  <si>
    <t>2GRE</t>
  </si>
  <si>
    <t>2NRG</t>
  </si>
  <si>
    <t>2HOR</t>
  </si>
  <si>
    <t>2MAN</t>
  </si>
  <si>
    <t>2MOT</t>
  </si>
  <si>
    <t>2RNH</t>
  </si>
  <si>
    <t>2RRH</t>
  </si>
  <si>
    <t>2RYD</t>
  </si>
  <si>
    <t>2GOS</t>
  </si>
  <si>
    <t>2WOY</t>
  </si>
  <si>
    <t>2LNG</t>
  </si>
  <si>
    <t>2WYO</t>
  </si>
  <si>
    <t>2ARP</t>
  </si>
  <si>
    <t>2GUN</t>
  </si>
  <si>
    <t>2INV</t>
  </si>
  <si>
    <t>2MOE</t>
  </si>
  <si>
    <t>2NRR</t>
  </si>
  <si>
    <t>2TBH</t>
  </si>
  <si>
    <t>2MRB</t>
  </si>
  <si>
    <t>2WIN</t>
  </si>
  <si>
    <t>2CES</t>
  </si>
  <si>
    <t>2KUR</t>
  </si>
  <si>
    <t>2MAI</t>
  </si>
  <si>
    <t>2MUU</t>
  </si>
  <si>
    <t>2NWC</t>
  </si>
  <si>
    <t>2BMT</t>
  </si>
  <si>
    <t>2SIN</t>
  </si>
  <si>
    <t>2JON</t>
  </si>
  <si>
    <t>2BNA</t>
  </si>
  <si>
    <t>2CAO</t>
  </si>
  <si>
    <t>2GHS</t>
  </si>
  <si>
    <t>2LIS</t>
  </si>
  <si>
    <t>2MCL</t>
  </si>
  <si>
    <t>2MUS</t>
  </si>
  <si>
    <t>2TWE</t>
  </si>
  <si>
    <t>2COF</t>
  </si>
  <si>
    <t>2KEM</t>
  </si>
  <si>
    <t>2MAK</t>
  </si>
  <si>
    <t>2PMB</t>
  </si>
  <si>
    <t>2BDH</t>
  </si>
  <si>
    <t>2BEG</t>
  </si>
  <si>
    <t>2GOU</t>
  </si>
  <si>
    <t>2MOR</t>
  </si>
  <si>
    <t>2QDH</t>
  </si>
  <si>
    <t>2BSH</t>
  </si>
  <si>
    <t>2LAG</t>
  </si>
  <si>
    <t>2WYD</t>
  </si>
  <si>
    <t>2BAV</t>
  </si>
  <si>
    <t>2BER</t>
  </si>
  <si>
    <t>2CUL</t>
  </si>
  <si>
    <t>2CRW</t>
  </si>
  <si>
    <t>2DNI</t>
  </si>
  <si>
    <t>2FIN</t>
  </si>
  <si>
    <t>2HEN</t>
  </si>
  <si>
    <t>2HOL</t>
  </si>
  <si>
    <t>2JRD</t>
  </si>
  <si>
    <t>2MCA</t>
  </si>
  <si>
    <t>2URN</t>
  </si>
  <si>
    <t>2TOC</t>
  </si>
  <si>
    <t>2TMB</t>
  </si>
  <si>
    <t>2BOH</t>
  </si>
  <si>
    <t>2MCY</t>
  </si>
  <si>
    <t>2MHN</t>
  </si>
  <si>
    <t>2YOU</t>
  </si>
  <si>
    <t>2BTL</t>
  </si>
  <si>
    <t>2GRI</t>
  </si>
  <si>
    <t>2GUD</t>
  </si>
  <si>
    <t>2HAY</t>
  </si>
  <si>
    <t>2HIL</t>
  </si>
  <si>
    <t>2JUE</t>
  </si>
  <si>
    <t>2CLM</t>
  </si>
  <si>
    <t>2LEE</t>
  </si>
  <si>
    <t>2LOC</t>
  </si>
  <si>
    <t>2NRT</t>
  </si>
  <si>
    <t>2TEM</t>
  </si>
  <si>
    <t>2TDH</t>
  </si>
  <si>
    <t>2WAH</t>
  </si>
  <si>
    <t>2CPT</t>
  </si>
  <si>
    <t>2COB</t>
  </si>
  <si>
    <t>2CPP</t>
  </si>
  <si>
    <t>2DUB</t>
  </si>
  <si>
    <t>2MUD</t>
  </si>
  <si>
    <t>2WEL</t>
  </si>
  <si>
    <t>2BAT</t>
  </si>
  <si>
    <t>2COT</t>
  </si>
  <si>
    <t>2FOS</t>
  </si>
  <si>
    <t>2ORA</t>
  </si>
  <si>
    <t>2PKE</t>
  </si>
  <si>
    <t>2BRP</t>
  </si>
  <si>
    <t>2CBR</t>
  </si>
  <si>
    <t>2MAQ</t>
  </si>
  <si>
    <t>2MST</t>
  </si>
  <si>
    <t>2HMM</t>
  </si>
  <si>
    <t>8RDH</t>
  </si>
  <si>
    <t>8ASH</t>
  </si>
  <si>
    <t>8TEN</t>
  </si>
  <si>
    <t>8KAH</t>
  </si>
  <si>
    <t>8GDH</t>
  </si>
  <si>
    <t>4MAT</t>
  </si>
  <si>
    <t>4MCH</t>
  </si>
  <si>
    <t>4MMH</t>
  </si>
  <si>
    <t>4PCH</t>
  </si>
  <si>
    <t>4RCH</t>
  </si>
  <si>
    <t>4PRI</t>
  </si>
  <si>
    <t>4IPS</t>
  </si>
  <si>
    <t>4REH</t>
  </si>
  <si>
    <t>4EBC</t>
  </si>
  <si>
    <t>4QEJ</t>
  </si>
  <si>
    <t>4WNN</t>
  </si>
  <si>
    <t>4MRC</t>
  </si>
  <si>
    <t>4RED</t>
  </si>
  <si>
    <t>4LOG</t>
  </si>
  <si>
    <t>4CAB</t>
  </si>
  <si>
    <t>4BEA</t>
  </si>
  <si>
    <t>4BOO</t>
  </si>
  <si>
    <t>4CAH</t>
  </si>
  <si>
    <t>4ESK</t>
  </si>
  <si>
    <t>4GAT</t>
  </si>
  <si>
    <t>4KIL</t>
  </si>
  <si>
    <t>4LAI</t>
  </si>
  <si>
    <t>4MAL</t>
  </si>
  <si>
    <t>4NAM</t>
  </si>
  <si>
    <t>4GOL</t>
  </si>
  <si>
    <t>4BIG</t>
  </si>
  <si>
    <t>4BUN</t>
  </si>
  <si>
    <t>4CHE</t>
  </si>
  <si>
    <t>4CHI</t>
  </si>
  <si>
    <t>4EID</t>
  </si>
  <si>
    <t>4GAY</t>
  </si>
  <si>
    <t>4GIN</t>
  </si>
  <si>
    <t>4GYM</t>
  </si>
  <si>
    <t>4HER</t>
  </si>
  <si>
    <t>4KIG</t>
  </si>
  <si>
    <t>4MON</t>
  </si>
  <si>
    <t>4MTP</t>
  </si>
  <si>
    <t>4MUH</t>
  </si>
  <si>
    <t>4MUR</t>
  </si>
  <si>
    <t>4NAN</t>
  </si>
  <si>
    <t>4WON</t>
  </si>
  <si>
    <t>4CHN</t>
  </si>
  <si>
    <t>4DAL</t>
  </si>
  <si>
    <t>4GOO</t>
  </si>
  <si>
    <t>4ING</t>
  </si>
  <si>
    <t>4MIH</t>
  </si>
  <si>
    <t>4MIM</t>
  </si>
  <si>
    <t>4OAK</t>
  </si>
  <si>
    <t>4STN</t>
  </si>
  <si>
    <t>4TAH</t>
  </si>
  <si>
    <t>4TAR</t>
  </si>
  <si>
    <t>4TEX</t>
  </si>
  <si>
    <t>4TOO</t>
  </si>
  <si>
    <t>4WAR</t>
  </si>
  <si>
    <t>4CHH</t>
  </si>
  <si>
    <t>4CUN</t>
  </si>
  <si>
    <t>4DIR</t>
  </si>
  <si>
    <t>4INJ</t>
  </si>
  <si>
    <t>4MIT</t>
  </si>
  <si>
    <t>4MUN</t>
  </si>
  <si>
    <t>4QUH</t>
  </si>
  <si>
    <t>4ROM</t>
  </si>
  <si>
    <t>4SGQ</t>
  </si>
  <si>
    <t>4SUR</t>
  </si>
  <si>
    <t>4ALP</t>
  </si>
  <si>
    <t>4BAR</t>
  </si>
  <si>
    <t>4BIL</t>
  </si>
  <si>
    <t>4BLA</t>
  </si>
  <si>
    <t>4EME</t>
  </si>
  <si>
    <t>4GLA</t>
  </si>
  <si>
    <t>4MMR</t>
  </si>
  <si>
    <t>4MOH</t>
  </si>
  <si>
    <t>4ROC</t>
  </si>
  <si>
    <t>4SPR</t>
  </si>
  <si>
    <t>4THH</t>
  </si>
  <si>
    <t>4YEP</t>
  </si>
  <si>
    <t>4WOO</t>
  </si>
  <si>
    <t>4ARA</t>
  </si>
  <si>
    <t>4BAC</t>
  </si>
  <si>
    <t>4BLH</t>
  </si>
  <si>
    <t>4LON</t>
  </si>
  <si>
    <t>4WIH</t>
  </si>
  <si>
    <t>4CLH</t>
  </si>
  <si>
    <t>4MAC</t>
  </si>
  <si>
    <t>4MOA</t>
  </si>
  <si>
    <t>4PRO</t>
  </si>
  <si>
    <t>4SAR</t>
  </si>
  <si>
    <t>4DYS</t>
  </si>
  <si>
    <t>4AYR</t>
  </si>
  <si>
    <t>4BWE</t>
  </si>
  <si>
    <t>4CTH</t>
  </si>
  <si>
    <t>4CLL</t>
  </si>
  <si>
    <t>4HHH</t>
  </si>
  <si>
    <t>4INH</t>
  </si>
  <si>
    <t>4PAL</t>
  </si>
  <si>
    <t>4TOW</t>
  </si>
  <si>
    <t>4RBH</t>
  </si>
  <si>
    <t>4ATH</t>
  </si>
  <si>
    <t>4BAB</t>
  </si>
  <si>
    <t>4BAH</t>
  </si>
  <si>
    <t>4CAI</t>
  </si>
  <si>
    <t>4CHL</t>
  </si>
  <si>
    <t>4COO</t>
  </si>
  <si>
    <t>4GOR</t>
  </si>
  <si>
    <t>4HBT</t>
  </si>
  <si>
    <t>4INN</t>
  </si>
  <si>
    <t>4MDH</t>
  </si>
  <si>
    <t>4MOS</t>
  </si>
  <si>
    <t>4THU</t>
  </si>
  <si>
    <t>4TUL</t>
  </si>
  <si>
    <t>4WEI</t>
  </si>
  <si>
    <t>4YRR</t>
  </si>
  <si>
    <t>4HOP</t>
  </si>
  <si>
    <t>4WWJ</t>
  </si>
  <si>
    <t>4LKR</t>
  </si>
  <si>
    <t>4BKT</t>
  </si>
  <si>
    <t>4CMO</t>
  </si>
  <si>
    <t>4CLO</t>
  </si>
  <si>
    <t>4HUG</t>
  </si>
  <si>
    <t>4MOI</t>
  </si>
  <si>
    <t>4NOR</t>
  </si>
  <si>
    <t>4RIC</t>
  </si>
  <si>
    <t>4MTN</t>
  </si>
  <si>
    <t>4KAR</t>
  </si>
  <si>
    <t>4DAJ</t>
  </si>
  <si>
    <t>4DOO</t>
  </si>
  <si>
    <t>4KOW</t>
  </si>
  <si>
    <t>4POR</t>
  </si>
  <si>
    <t>4COE</t>
  </si>
  <si>
    <t>4LAU</t>
  </si>
  <si>
    <t>4MLK</t>
  </si>
  <si>
    <t>4BHH</t>
  </si>
  <si>
    <t>4CTR</t>
  </si>
  <si>
    <t>4KRU</t>
  </si>
  <si>
    <t>4WOL</t>
  </si>
  <si>
    <t>4WAN</t>
  </si>
  <si>
    <t>4THR</t>
  </si>
  <si>
    <t>4WAL</t>
  </si>
  <si>
    <t>4BOU</t>
  </si>
  <si>
    <t>4JND</t>
  </si>
  <si>
    <t>4MUT</t>
  </si>
  <si>
    <t>4TAM</t>
  </si>
  <si>
    <t>4ISI</t>
  </si>
  <si>
    <t>4YAR</t>
  </si>
  <si>
    <t>4WIN</t>
  </si>
  <si>
    <t>4CRO</t>
  </si>
  <si>
    <t>4FOR</t>
  </si>
  <si>
    <t>4GEO</t>
  </si>
  <si>
    <t>4MGT</t>
  </si>
  <si>
    <t>4AUR</t>
  </si>
  <si>
    <t>4BOL</t>
  </si>
  <si>
    <t>4CAP</t>
  </si>
  <si>
    <t>4CRA</t>
  </si>
  <si>
    <t>4DIM</t>
  </si>
  <si>
    <t>4DUA</t>
  </si>
  <si>
    <t>4GMO</t>
  </si>
  <si>
    <t>4MAG</t>
  </si>
  <si>
    <t>4MOC</t>
  </si>
  <si>
    <t>4MEO</t>
  </si>
  <si>
    <t>4MMO</t>
  </si>
  <si>
    <t>4MRV</t>
  </si>
  <si>
    <t>4RAV</t>
  </si>
  <si>
    <t>4MNO</t>
  </si>
  <si>
    <t>4IMS</t>
  </si>
  <si>
    <t>4GEM</t>
  </si>
  <si>
    <t>4MAP</t>
  </si>
  <si>
    <t>4ROB</t>
  </si>
  <si>
    <t>4SAT</t>
  </si>
  <si>
    <t>4BIM</t>
  </si>
  <si>
    <t>4CMS</t>
  </si>
  <si>
    <t>4EDM</t>
  </si>
  <si>
    <t>4MUM</t>
  </si>
  <si>
    <t>4HYN</t>
  </si>
  <si>
    <t>4COI</t>
  </si>
  <si>
    <t>4BIR</t>
  </si>
  <si>
    <t>4PAC</t>
  </si>
  <si>
    <t>4ECT</t>
  </si>
  <si>
    <t>4MNT</t>
  </si>
  <si>
    <t>4TIE</t>
  </si>
  <si>
    <t>5HRC</t>
  </si>
  <si>
    <t>5TQE</t>
  </si>
  <si>
    <t>5RAH</t>
  </si>
  <si>
    <t>5LMH</t>
  </si>
  <si>
    <t>5MOD</t>
  </si>
  <si>
    <t>5SMH</t>
  </si>
  <si>
    <t>5WCH</t>
  </si>
  <si>
    <t>5MWR</t>
  </si>
  <si>
    <t>5CLE</t>
  </si>
  <si>
    <t>5COW</t>
  </si>
  <si>
    <t>5CUM</t>
  </si>
  <si>
    <t>5KIM</t>
  </si>
  <si>
    <t>5CED</t>
  </si>
  <si>
    <t>5PTL</t>
  </si>
  <si>
    <t>5TUM</t>
  </si>
  <si>
    <t>5GUM</t>
  </si>
  <si>
    <t>5KAN</t>
  </si>
  <si>
    <t>5KAR</t>
  </si>
  <si>
    <t>5LAM</t>
  </si>
  <si>
    <t>5TAI</t>
  </si>
  <si>
    <t>5MNN</t>
  </si>
  <si>
    <t>5MEN</t>
  </si>
  <si>
    <t>5MTB</t>
  </si>
  <si>
    <t>5MTP</t>
  </si>
  <si>
    <t>5MUA</t>
  </si>
  <si>
    <t>5PIN</t>
  </si>
  <si>
    <t>5SCO</t>
  </si>
  <si>
    <t>5STR</t>
  </si>
  <si>
    <t>5BOC</t>
  </si>
  <si>
    <t>5CRY</t>
  </si>
  <si>
    <t>5JAM</t>
  </si>
  <si>
    <t>5LAU</t>
  </si>
  <si>
    <t>5ORR</t>
  </si>
  <si>
    <t>5PET</t>
  </si>
  <si>
    <t>5PTB</t>
  </si>
  <si>
    <t>5PTP</t>
  </si>
  <si>
    <t>5MCV</t>
  </si>
  <si>
    <t>5COP</t>
  </si>
  <si>
    <t>5HAW</t>
  </si>
  <si>
    <t>5LEI</t>
  </si>
  <si>
    <t>5MRE</t>
  </si>
  <si>
    <t>5PTA</t>
  </si>
  <si>
    <t>5QUO</t>
  </si>
  <si>
    <t>5ROX</t>
  </si>
  <si>
    <t>5WOO</t>
  </si>
  <si>
    <t>5WHY</t>
  </si>
  <si>
    <t>5RID</t>
  </si>
  <si>
    <t>5RIB</t>
  </si>
  <si>
    <t>5LOX</t>
  </si>
  <si>
    <t>5RPD</t>
  </si>
  <si>
    <t>5WAI</t>
  </si>
  <si>
    <t>5BOR</t>
  </si>
  <si>
    <t>5KIS</t>
  </si>
  <si>
    <t>5MIL</t>
  </si>
  <si>
    <t>5MTG</t>
  </si>
  <si>
    <t>5NAR</t>
  </si>
  <si>
    <t>5PEN</t>
  </si>
  <si>
    <t>5SER</t>
  </si>
  <si>
    <t>5FLI</t>
  </si>
  <si>
    <t>5REP</t>
  </si>
  <si>
    <t>5NOA</t>
  </si>
  <si>
    <t>5GAW</t>
  </si>
  <si>
    <t>5ANG</t>
  </si>
  <si>
    <t>5BAL</t>
  </si>
  <si>
    <t>5BUR</t>
  </si>
  <si>
    <t>5CLA</t>
  </si>
  <si>
    <t>5EUD</t>
  </si>
  <si>
    <t>5KAP</t>
  </si>
  <si>
    <t>5CYP</t>
  </si>
  <si>
    <t>5SOU</t>
  </si>
  <si>
    <t>5TAN</t>
  </si>
  <si>
    <t>5NYP</t>
  </si>
  <si>
    <t>5MJH</t>
  </si>
  <si>
    <t>5OAK</t>
  </si>
  <si>
    <t>5GLI</t>
  </si>
  <si>
    <t>7ROH</t>
  </si>
  <si>
    <t>7HUO</t>
  </si>
  <si>
    <t>7NNO</t>
  </si>
  <si>
    <t>7EMC</t>
  </si>
  <si>
    <t>7TMC</t>
  </si>
  <si>
    <t>7MSC</t>
  </si>
  <si>
    <t>7MID</t>
  </si>
  <si>
    <t>7LGH</t>
  </si>
  <si>
    <t>7BEA</t>
  </si>
  <si>
    <t>7CTW</t>
  </si>
  <si>
    <t>7NES</t>
  </si>
  <si>
    <t>7STH</t>
  </si>
  <si>
    <t>7STM</t>
  </si>
  <si>
    <t>7TAC</t>
  </si>
  <si>
    <t>7FLI</t>
  </si>
  <si>
    <t>7DRA</t>
  </si>
  <si>
    <t>7GTW</t>
  </si>
  <si>
    <t>7NWR</t>
  </si>
  <si>
    <t>7KNG</t>
  </si>
  <si>
    <t>7SMH</t>
  </si>
  <si>
    <t>7WSC</t>
  </si>
  <si>
    <t>7SWM</t>
  </si>
  <si>
    <t>3MAO</t>
  </si>
  <si>
    <t>3WDP</t>
  </si>
  <si>
    <t>3EWH</t>
  </si>
  <si>
    <t>3HRH</t>
  </si>
  <si>
    <t>3ABO</t>
  </si>
  <si>
    <t>3BAG</t>
  </si>
  <si>
    <t>3BHS</t>
  </si>
  <si>
    <t>3CLR</t>
  </si>
  <si>
    <t>3WRR</t>
  </si>
  <si>
    <t>3BSH</t>
  </si>
  <si>
    <t>3HEY</t>
  </si>
  <si>
    <t>3TIM</t>
  </si>
  <si>
    <t>3MOY</t>
  </si>
  <si>
    <t>3NOW</t>
  </si>
  <si>
    <t>3LCH</t>
  </si>
  <si>
    <t>3GMG</t>
  </si>
  <si>
    <t>3COR</t>
  </si>
  <si>
    <t>3PJC</t>
  </si>
  <si>
    <t>3EAS</t>
  </si>
  <si>
    <t>3HAH</t>
  </si>
  <si>
    <t>3BLL</t>
  </si>
  <si>
    <t>3BQE</t>
  </si>
  <si>
    <t>3WIM</t>
  </si>
  <si>
    <t>3DUN</t>
  </si>
  <si>
    <t>3AGH</t>
  </si>
  <si>
    <t>3DJH</t>
  </si>
  <si>
    <t>3EDE</t>
  </si>
  <si>
    <t>3HHS</t>
  </si>
  <si>
    <t>3BND</t>
  </si>
  <si>
    <t>3GVW</t>
  </si>
  <si>
    <t>3KYA</t>
  </si>
  <si>
    <t>3APH</t>
  </si>
  <si>
    <t>3MHC</t>
  </si>
  <si>
    <t>3MGH</t>
  </si>
  <si>
    <t>3YRA</t>
  </si>
  <si>
    <t>3COH</t>
  </si>
  <si>
    <t>3ECH</t>
  </si>
  <si>
    <t>3KER</t>
  </si>
  <si>
    <t>3MLD</t>
  </si>
  <si>
    <t>3MTH</t>
  </si>
  <si>
    <t>3MLN</t>
  </si>
  <si>
    <t>3MNG</t>
  </si>
  <si>
    <t>3PDH</t>
  </si>
  <si>
    <t>3NOH</t>
  </si>
  <si>
    <t>3RMH</t>
  </si>
  <si>
    <t>3IGL</t>
  </si>
  <si>
    <t>3MAX</t>
  </si>
  <si>
    <t>3GVB</t>
  </si>
  <si>
    <t>3GVT</t>
  </si>
  <si>
    <t>3WDB</t>
  </si>
  <si>
    <t>3TAL</t>
  </si>
  <si>
    <t>3WOD</t>
  </si>
  <si>
    <t>3YRD</t>
  </si>
  <si>
    <t>3CAA</t>
  </si>
  <si>
    <t>3BRT</t>
  </si>
  <si>
    <t>3MTB</t>
  </si>
  <si>
    <t>3SOT</t>
  </si>
  <si>
    <t>3THD</t>
  </si>
  <si>
    <t>3MRD</t>
  </si>
  <si>
    <t>3BAW</t>
  </si>
  <si>
    <t>3NUM</t>
  </si>
  <si>
    <t>3ROK</t>
  </si>
  <si>
    <t>3YEA</t>
  </si>
  <si>
    <t>3NDH</t>
  </si>
  <si>
    <t>3BDM</t>
  </si>
  <si>
    <t>3BEE</t>
  </si>
  <si>
    <t>3DUH</t>
  </si>
  <si>
    <t>3BAI</t>
  </si>
  <si>
    <t>3MOM</t>
  </si>
  <si>
    <t>3WGG</t>
  </si>
  <si>
    <t>3YAR</t>
  </si>
  <si>
    <t>3OME</t>
  </si>
  <si>
    <t>3CGH</t>
  </si>
  <si>
    <t>3GIP</t>
  </si>
  <si>
    <t>3LAT</t>
  </si>
  <si>
    <t>3CGM</t>
  </si>
  <si>
    <t>3SGP</t>
  </si>
  <si>
    <t>3IND</t>
  </si>
  <si>
    <t>3BOX</t>
  </si>
  <si>
    <t>3MMC</t>
  </si>
  <si>
    <t>3MRN</t>
  </si>
  <si>
    <t>3COC</t>
  </si>
  <si>
    <t>3STV</t>
  </si>
  <si>
    <t>3OCO</t>
  </si>
  <si>
    <t>3PEJ</t>
  </si>
  <si>
    <t>3WNT</t>
  </si>
  <si>
    <t>3ATL</t>
  </si>
  <si>
    <t>3HLS</t>
  </si>
  <si>
    <t>3YAY</t>
  </si>
  <si>
    <t>3MOB</t>
  </si>
  <si>
    <t>3THN</t>
  </si>
  <si>
    <t>3RVE</t>
  </si>
  <si>
    <t>3BEU</t>
  </si>
  <si>
    <t>3KOO</t>
  </si>
  <si>
    <t>3MNT</t>
  </si>
  <si>
    <t>3DAN</t>
  </si>
  <si>
    <t>3DAC</t>
  </si>
  <si>
    <t>3FPH</t>
  </si>
  <si>
    <t>3CGB</t>
  </si>
  <si>
    <t>3QEC</t>
  </si>
  <si>
    <t>3CAS</t>
  </si>
  <si>
    <t>3ROS</t>
  </si>
  <si>
    <t>3GLR</t>
  </si>
  <si>
    <t>3MOR</t>
  </si>
  <si>
    <t>3ALF</t>
  </si>
  <si>
    <t>3AUS</t>
  </si>
  <si>
    <t>3AUH</t>
  </si>
  <si>
    <t>3TNH</t>
  </si>
  <si>
    <t>3MER</t>
  </si>
  <si>
    <t>3WES</t>
  </si>
  <si>
    <t>3RYC</t>
  </si>
  <si>
    <t>3RTP</t>
  </si>
  <si>
    <t>3ROW</t>
  </si>
  <si>
    <t>3ROV</t>
  </si>
  <si>
    <t>3MRW</t>
  </si>
  <si>
    <t>3ROR</t>
  </si>
  <si>
    <t>3RYM</t>
  </si>
  <si>
    <t>3RYP</t>
  </si>
  <si>
    <t>3SSS</t>
  </si>
  <si>
    <t>3WSH</t>
  </si>
  <si>
    <t>3PMC</t>
  </si>
  <si>
    <t>3SBD</t>
  </si>
  <si>
    <t>3BMH</t>
  </si>
  <si>
    <t>3CHC</t>
  </si>
  <si>
    <t>6PMH</t>
  </si>
  <si>
    <t>6KIE</t>
  </si>
  <si>
    <t>6SIR</t>
  </si>
  <si>
    <t>6OSB</t>
  </si>
  <si>
    <t>6SWN</t>
  </si>
  <si>
    <t>6KCD</t>
  </si>
  <si>
    <t>6RPH</t>
  </si>
  <si>
    <t>6FRE</t>
  </si>
  <si>
    <t>6ARM</t>
  </si>
  <si>
    <t>6BEN</t>
  </si>
  <si>
    <t>6RKD</t>
  </si>
  <si>
    <t>6BRO</t>
  </si>
  <si>
    <t>6DER</t>
  </si>
  <si>
    <t>6KUN</t>
  </si>
  <si>
    <t>6HHC</t>
  </si>
  <si>
    <t>6NEW</t>
  </si>
  <si>
    <t>6NIC</t>
  </si>
  <si>
    <t>6CAR</t>
  </si>
  <si>
    <t>6GER</t>
  </si>
  <si>
    <t>6MRE</t>
  </si>
  <si>
    <t>6NAS</t>
  </si>
  <si>
    <t>6NMD</t>
  </si>
  <si>
    <t>6MOO</t>
  </si>
  <si>
    <t>6ESP</t>
  </si>
  <si>
    <t>6KAL</t>
  </si>
  <si>
    <t>6ALB</t>
  </si>
  <si>
    <t>6KAT</t>
  </si>
  <si>
    <t>6BRH</t>
  </si>
  <si>
    <t>6BUS</t>
  </si>
  <si>
    <t>6CDT</t>
  </si>
  <si>
    <t>6MRR</t>
  </si>
  <si>
    <t>6WDH</t>
  </si>
  <si>
    <t>THE CHILDREN'S HOSPITAL AT WESTMEAD</t>
  </si>
  <si>
    <t>SYDNEY CHILDREN'S HOSPITAL</t>
  </si>
  <si>
    <t>SACRED HEART</t>
  </si>
  <si>
    <t>ST VINCENT'S HOSPITAL (DARLINGHURST)</t>
  </si>
  <si>
    <t>ST JOSEPH'S HOSPITAL</t>
  </si>
  <si>
    <t>CANTERBURY HOSPITAL</t>
  </si>
  <si>
    <t>ROYAL PRINCE ALFRED HOSPITAL</t>
  </si>
  <si>
    <t>CONCORD HOSPITAL</t>
  </si>
  <si>
    <t>RPAH INSTITUTE OF RHEUMATOLOGY &amp; ORTHOPAEDICS</t>
  </si>
  <si>
    <t>CAMDEN HOSPITAL</t>
  </si>
  <si>
    <t>FAIRFIELD HOSPITAL</t>
  </si>
  <si>
    <t>LIVERPOOL HOSPITAL</t>
  </si>
  <si>
    <t>CAMPBELLTOWN HOSPITAL</t>
  </si>
  <si>
    <t>BANKSTOWN-LIDCOMBE HOSPITAL</t>
  </si>
  <si>
    <t>BOWRAL AND DISTRICT HOSPITAL</t>
  </si>
  <si>
    <t>SYDNEY HOSPITAL AND SYDNEY EYE HOSPITAL</t>
  </si>
  <si>
    <t>PRINCE OF WALES HOSPITAL</t>
  </si>
  <si>
    <t>ST GEORGE HOSPITAL (NSW)</t>
  </si>
  <si>
    <t>THE SUTHERLAND HOSPITAL</t>
  </si>
  <si>
    <t>ROYAL HOSPITAL FOR WOMEN</t>
  </si>
  <si>
    <t>COLEDALE HOSPITAL</t>
  </si>
  <si>
    <t>MILTON ULLADULLA HOSPITAL</t>
  </si>
  <si>
    <t>PORT KEMBLA HOSPITAL</t>
  </si>
  <si>
    <t>SHOALHAVEN DISTRICT MEMORIAL HOSPITAL</t>
  </si>
  <si>
    <t>WOLLONGONG HOSPITAL</t>
  </si>
  <si>
    <t>SHELLHARBOUR HOSPITAL</t>
  </si>
  <si>
    <t>DAVID BERRY HOSPITAL</t>
  </si>
  <si>
    <t>AUBURN HOSPITAL</t>
  </si>
  <si>
    <t>BLACKTOWN HOSPITAL</t>
  </si>
  <si>
    <t>MOUNT DRUITT HOSPITAL</t>
  </si>
  <si>
    <t>WESTMEAD HOSPITAL</t>
  </si>
  <si>
    <t>BLUE MOUNTAINS DISTRICT ANZAC MEMORIAL HOSPITAL</t>
  </si>
  <si>
    <t>NEPEAN HOSPITAL</t>
  </si>
  <si>
    <t>SPRINGWOOD HOSPITAL</t>
  </si>
  <si>
    <t>LITHGOW INTEGRATED HEALTH SERVICE</t>
  </si>
  <si>
    <t>GREENWICH HOSPITAL</t>
  </si>
  <si>
    <t>NERINGAH HOSPITAL</t>
  </si>
  <si>
    <t>HORNSBY KU-RING-GAI HOSPITAL</t>
  </si>
  <si>
    <t>MANLY HOSPITAL</t>
  </si>
  <si>
    <t>MONA VALE HOSPITAL</t>
  </si>
  <si>
    <t>ROYAL NORTH SHORE HOSPITAL</t>
  </si>
  <si>
    <t>ROYAL REHABILITATION CENTRE SYDNEY</t>
  </si>
  <si>
    <t>RYDE HOSPITAL</t>
  </si>
  <si>
    <t>GOSFORD HOSPITAL</t>
  </si>
  <si>
    <t>WOY WOY HOSPITAL</t>
  </si>
  <si>
    <t>LONG JETTY HOSPITAL</t>
  </si>
  <si>
    <t>WYONG HOSPITAL</t>
  </si>
  <si>
    <t>ARMIDALE HOSPITAL</t>
  </si>
  <si>
    <t>GUNNEDAH DISTRICT HEALTH SERVICE</t>
  </si>
  <si>
    <t>INVERELL DISTRICT HOSPITAL</t>
  </si>
  <si>
    <t>MOREE DISTRICT HEALTH SERVICE</t>
  </si>
  <si>
    <t>NARRABRI DISTRICT HEALTH SERVICE</t>
  </si>
  <si>
    <t>TAMWORTH HOSPITAL</t>
  </si>
  <si>
    <t>MANNING RURAL REFERRAL HOSPITAL</t>
  </si>
  <si>
    <t>WINGHAM COMMUNITY HOSPITAL</t>
  </si>
  <si>
    <t>CESSNOCK DISTRICT HOSPITAL</t>
  </si>
  <si>
    <t>KURRI KURRI DISTRICT HOSPITAL</t>
  </si>
  <si>
    <t>THE MAITLAND HOSPITAL</t>
  </si>
  <si>
    <t>MUSWELLBROOK DISTRICT HEALTH SERVICE</t>
  </si>
  <si>
    <t>CALVARY MATER NEWCASTLE</t>
  </si>
  <si>
    <t>BELMONT HOSPITAL</t>
  </si>
  <si>
    <t>SINGLETON DISTRICT HOSPITAL</t>
  </si>
  <si>
    <t>JOHN HUNTER HOSPITAL</t>
  </si>
  <si>
    <t>BALLINA DISTRICT HOSPITAL</t>
  </si>
  <si>
    <t>CASINO AND DISTRICT MEMORIAL HOSPITAL</t>
  </si>
  <si>
    <t>GRAFTON BASE HOSPITAL</t>
  </si>
  <si>
    <t>LISMORE BASE HOSPITAL</t>
  </si>
  <si>
    <t>MACLEAN DISTRICT HOSPITAL</t>
  </si>
  <si>
    <t>MURWILLUMBAH DISTRICT HOSPITAL</t>
  </si>
  <si>
    <t>THE TWEED HOSPITAL</t>
  </si>
  <si>
    <t>COFFS HARBOUR HEALTH CAMPUS</t>
  </si>
  <si>
    <t>KEMPSEY DISTRICT HOSPITAL</t>
  </si>
  <si>
    <t>MACKSVILLE HEALTH CAMPUS</t>
  </si>
  <si>
    <t>PORT MACQUARIE BASE HOSPITAL</t>
  </si>
  <si>
    <t>BATEMANS BAY HOSPITAL</t>
  </si>
  <si>
    <t>BEGA DISTRICT HOSPITAL</t>
  </si>
  <si>
    <t>GOULBURN BASE HOSPITAL</t>
  </si>
  <si>
    <t>MORUYA DISTRICT HOSPITAL</t>
  </si>
  <si>
    <t>QUEANBEYAN HOSPITAL</t>
  </si>
  <si>
    <t>BOURKE STREET HEALTH SERVICE GOULBURN</t>
  </si>
  <si>
    <t>LAKE CARGELLIGO MULTI PURPOSE SERVICE</t>
  </si>
  <si>
    <t>WEST WYALONG HOSPITAL</t>
  </si>
  <si>
    <t>BARHAM HOSPITAL</t>
  </si>
  <si>
    <t>BERRIGAN HOSPITAL</t>
  </si>
  <si>
    <t>CULCAIRN HOSPITAL</t>
  </si>
  <si>
    <t>COROWA HOSPITAL</t>
  </si>
  <si>
    <t>DENILIQUIN HOSPITAL</t>
  </si>
  <si>
    <t>FINLEY HOSPITAL</t>
  </si>
  <si>
    <t>HENTY HOSPITAL</t>
  </si>
  <si>
    <t>HOLBROOK HOSPITAL</t>
  </si>
  <si>
    <t>JERILDERIE HOSPITAL</t>
  </si>
  <si>
    <t>MERCY HEALTH SERVICE - ALBURY</t>
  </si>
  <si>
    <t>URANA HOSPITAL</t>
  </si>
  <si>
    <t>TOCUMWAL HOSPITAL</t>
  </si>
  <si>
    <t>TUMBARUMBA DISTRICT HOSPITAL</t>
  </si>
  <si>
    <t>BOOROWA HOSPITAL</t>
  </si>
  <si>
    <t>MERCY CARE CENTRE - YOUNG</t>
  </si>
  <si>
    <t>HARDEN HOSPITAL</t>
  </si>
  <si>
    <t>YOUNG DISTRICT HOSPITAL</t>
  </si>
  <si>
    <t>BATLOW HOSPITAL</t>
  </si>
  <si>
    <t>GRIFFITH BASE HOSPITAL</t>
  </si>
  <si>
    <t>GUNDAGAI HOSPITAL</t>
  </si>
  <si>
    <t>HAY DISTRICT HOSPITAL</t>
  </si>
  <si>
    <t>HILLSTON HOSPITAL</t>
  </si>
  <si>
    <t>JUNEE HOSPITAL</t>
  </si>
  <si>
    <t>COOLAMON HOSPITAL</t>
  </si>
  <si>
    <t>LEETON HOSPITAL</t>
  </si>
  <si>
    <t>LOCKHART &amp; DISTRICT HOSPITAL</t>
  </si>
  <si>
    <t>NARRANDERA HOSPITAL</t>
  </si>
  <si>
    <t>TEMORA HOSPITAL</t>
  </si>
  <si>
    <t>TUMUT HOSPITAL</t>
  </si>
  <si>
    <t>WAGGA WAGGA BASE HOSPITAL</t>
  </si>
  <si>
    <t>COOTAMUNDRA DISTRICT HOSPITAL</t>
  </si>
  <si>
    <t>COBAR HOSPITAL</t>
  </si>
  <si>
    <t>COONABARABRAN HOSPITAL</t>
  </si>
  <si>
    <t>DUBBO BASE HOSPITAL</t>
  </si>
  <si>
    <t>MUDGEE HEALTH SERVICE</t>
  </si>
  <si>
    <t>WELLINGTON HOSPITAL</t>
  </si>
  <si>
    <t>BATHURST BASE HOSPITAL</t>
  </si>
  <si>
    <t>COWRA HOSPITAL</t>
  </si>
  <si>
    <t>FORBES DISTRICT HOSPITAL</t>
  </si>
  <si>
    <t>ORANGE BASE HOSPITAL</t>
  </si>
  <si>
    <t>PARKES HEALTH SERVICE</t>
  </si>
  <si>
    <t>BROKEN HILL HEALTH SERVICE</t>
  </si>
  <si>
    <t>CUMBERLAND HOSPITAL</t>
  </si>
  <si>
    <t>MACQUARIE</t>
  </si>
  <si>
    <t>JAMES FLETCHER - MORISSET</t>
  </si>
  <si>
    <t>JAMES FLETCHER - NEWCASTLE</t>
  </si>
  <si>
    <t>ROYAL DARWIN HOSPITAL</t>
  </si>
  <si>
    <t>ALICE SPRINGS HOSPITAL</t>
  </si>
  <si>
    <t>TENNANT CREEK HOSPITAL</t>
  </si>
  <si>
    <t>KATHERINE HOSPITAL</t>
  </si>
  <si>
    <t>GOVE DISTRICT HOSPITAL</t>
  </si>
  <si>
    <t>MATER ADULT HOSPITAL</t>
  </si>
  <si>
    <t>MATER CHILDREN'S HOSPITAL</t>
  </si>
  <si>
    <t>MATER MOTHER'S HOSPITAL</t>
  </si>
  <si>
    <t>THE PRINCE CHARLES HOSPITAL</t>
  </si>
  <si>
    <t>ROYAL CHILDREN'S HOSPITAL</t>
  </si>
  <si>
    <t>PRINCESS ALEXANDRA HOSPITAL</t>
  </si>
  <si>
    <t>IPSWICH HOSPITAL</t>
  </si>
  <si>
    <t>REDCLIFFE HOSPITAL</t>
  </si>
  <si>
    <t>ELLEN BARRON FAMILY CENTRE</t>
  </si>
  <si>
    <t>QUEEN ELIZABETH II JUBILEE HOSPITAL</t>
  </si>
  <si>
    <t>WYNNUM HOSPITAL</t>
  </si>
  <si>
    <t>MARIE ROSE CENTRE - DUNWICH</t>
  </si>
  <si>
    <t>REDLAND HOSPITAL</t>
  </si>
  <si>
    <t>LOGAN HOSPITAL</t>
  </si>
  <si>
    <t>CABOOLTURE HOSPITAL</t>
  </si>
  <si>
    <t>BEAUDESERT HOSPITAL</t>
  </si>
  <si>
    <t>BOONAH HOSPITAL</t>
  </si>
  <si>
    <t>CALOUNDRA HOSPITAL</t>
  </si>
  <si>
    <t>ESK HOSPITAL</t>
  </si>
  <si>
    <t>GATTON HOSPITAL</t>
  </si>
  <si>
    <t>KILCOY HOSPITAL</t>
  </si>
  <si>
    <t>LAIDLEY HOSPITAL</t>
  </si>
  <si>
    <t>MALENY HOSPITAL</t>
  </si>
  <si>
    <t>NAMBOUR GENERAL HOSPITAL</t>
  </si>
  <si>
    <t>GOLD COAST HOSPITAL</t>
  </si>
  <si>
    <t>BIGGENDEN HOSPITAL</t>
  </si>
  <si>
    <t>BUNDABERG HOSPITAL</t>
  </si>
  <si>
    <t>CHERBOURG HOSPITAL</t>
  </si>
  <si>
    <t>CHILDERS HOSPITAL</t>
  </si>
  <si>
    <t>EIDSVOLD HOSPITAL</t>
  </si>
  <si>
    <t>GAYNDAH HOSPITAL</t>
  </si>
  <si>
    <t>GIN GIN HOSPITAL</t>
  </si>
  <si>
    <t>GYMPIE HOSPITAL</t>
  </si>
  <si>
    <t>HERVEY BAY HOSPITAL</t>
  </si>
  <si>
    <t>KINGAROY HOSPITAL &amp; COMMUNITY HEALTH CENTRE</t>
  </si>
  <si>
    <t>MONTO HOSPITAL</t>
  </si>
  <si>
    <t>MOUNT PERRY HEALTH CENTRE</t>
  </si>
  <si>
    <t>MUNDUBBERA HOSPITAL</t>
  </si>
  <si>
    <t>MURGON HOSPITAL</t>
  </si>
  <si>
    <t>NANANGO HOSPITAL</t>
  </si>
  <si>
    <t>WONDAI HOSPITAL</t>
  </si>
  <si>
    <t>CHINCHILLA HOSPITAL</t>
  </si>
  <si>
    <t>DALBY HOSPITAL HEALTH SERVICE</t>
  </si>
  <si>
    <t>GOONDIWINDI HOSPITAL</t>
  </si>
  <si>
    <t>INGLEWOOD MULTIPURPOSE HEALTH SERVICE</t>
  </si>
  <si>
    <t>MILES HOSPITAL</t>
  </si>
  <si>
    <t>MILLMERRAN HOSPITAL</t>
  </si>
  <si>
    <t>OAKEY HOSPITAL</t>
  </si>
  <si>
    <t>STANTHORPE HOSPITAL</t>
  </si>
  <si>
    <t>TARA HOSPITAL</t>
  </si>
  <si>
    <t>TAROOM HOSPITAL</t>
  </si>
  <si>
    <t>TEXAS HOSPITAL MULTIPURPOSE HEALTH SERVICE</t>
  </si>
  <si>
    <t>TOOWOOMBA HOSPITAL</t>
  </si>
  <si>
    <t>WARWICK HOSPITAL</t>
  </si>
  <si>
    <t>CHARLEVILLE HOSPITAL</t>
  </si>
  <si>
    <t>CUNNAMULLA HOSPITAL</t>
  </si>
  <si>
    <t>DIRRANBANDI HOSPITAL</t>
  </si>
  <si>
    <t>INJUNE HOSPITAL</t>
  </si>
  <si>
    <t>MITCHELL HOSPITAL</t>
  </si>
  <si>
    <t>MUNGINDI HOSPITAL</t>
  </si>
  <si>
    <t>QUILPIE HOSPITAL</t>
  </si>
  <si>
    <t>ROMA HOSPITAL</t>
  </si>
  <si>
    <t>ST GEORGE HOSPITAL (QLD)</t>
  </si>
  <si>
    <t>SURAT HOSPITAL</t>
  </si>
  <si>
    <t>ALPHA HOSPITAL</t>
  </si>
  <si>
    <t>BARALABA HOSPITAL</t>
  </si>
  <si>
    <t>BILOELA HOSPITAL</t>
  </si>
  <si>
    <t>BLACKWATER HOSPITAL</t>
  </si>
  <si>
    <t>EMERALD HOSPITAL</t>
  </si>
  <si>
    <t>GLADSTONE HOSPITAL</t>
  </si>
  <si>
    <t>MOUNT MORGAN HOSPITAL</t>
  </si>
  <si>
    <t>MOURA HOSPITAL</t>
  </si>
  <si>
    <t>ROCKHAMPTON BASE HOSPITAL</t>
  </si>
  <si>
    <t>SPRINGSURE HOSPITAL</t>
  </si>
  <si>
    <t>THEODORE HOSPITAL</t>
  </si>
  <si>
    <t>YEPPOON HOSPITAL</t>
  </si>
  <si>
    <t>WOORABINDA HOSPITAL</t>
  </si>
  <si>
    <t>ARAMAC HOSPITAL</t>
  </si>
  <si>
    <t>BARCALDINE HOSPITAL</t>
  </si>
  <si>
    <t>BLACKALL HOSPITAL</t>
  </si>
  <si>
    <t>LONGREACH HOSPITAL</t>
  </si>
  <si>
    <t>WINTON HOSPITAL</t>
  </si>
  <si>
    <t>CLERMONT HOSPITAL</t>
  </si>
  <si>
    <t>MACKAY BASE HOSPITAL</t>
  </si>
  <si>
    <t>MORANBAH HOSPITAL</t>
  </si>
  <si>
    <t>PROSERPINE HOSPITAL</t>
  </si>
  <si>
    <t>SARINA HOSPITAL</t>
  </si>
  <si>
    <t>DYSART HOSPITAL</t>
  </si>
  <si>
    <t>AYR HOSPITAL</t>
  </si>
  <si>
    <t>BOWEN HOSPITAL</t>
  </si>
  <si>
    <t>CHARTERS TOWERS HOSPITAL</t>
  </si>
  <si>
    <t>COLLINSVILLE HOSPITAL</t>
  </si>
  <si>
    <t>HOME HILL HOSPITAL</t>
  </si>
  <si>
    <t>INGHAM HOSPITAL</t>
  </si>
  <si>
    <t>JOYCE PALMER HEALTH SERVICE</t>
  </si>
  <si>
    <t>THE TOWNSVILLE HOSPITAL</t>
  </si>
  <si>
    <t>ROYAL BRISBANE &amp; WOMEN'S HOSPITAL (INC ROSEMOUNT)</t>
  </si>
  <si>
    <t>ATHERTON HOSPITAL</t>
  </si>
  <si>
    <t>BABINDA HOSPITAL</t>
  </si>
  <si>
    <t>BAMAGA HOSPITAL</t>
  </si>
  <si>
    <t>CAIRNS BASE HOSPITAL</t>
  </si>
  <si>
    <t>CHILLAGOE HOSPITAL</t>
  </si>
  <si>
    <t>COOKTOWN HOSPITAL</t>
  </si>
  <si>
    <t>GORDONVALE HOSPITAL</t>
  </si>
  <si>
    <t>HERBERTON HOSPITAL</t>
  </si>
  <si>
    <t>INNISFAIL HOSPITAL</t>
  </si>
  <si>
    <t>MAREEBA HOSPITAL</t>
  </si>
  <si>
    <t>MOSSMAN HOSPITAL (DOUGLAS SHIRE MULTI PURPOSE HEALTH SERVICE)</t>
  </si>
  <si>
    <t>THURSDAY ISLAND HOSPITAL</t>
  </si>
  <si>
    <t>TULLY HOSPITAL</t>
  </si>
  <si>
    <t>WEIPA HOSPITAL</t>
  </si>
  <si>
    <t>YARRABAH HOSPITAL</t>
  </si>
  <si>
    <t>HOPEVALE PRIMARY HEALTH CARE CENTRE</t>
  </si>
  <si>
    <t>WUJAL WUJAL PRIMARY HEALTH CARE CENTRE</t>
  </si>
  <si>
    <t>LOCKHART RIVER PRIMARY HEALTH CARE CENTRE</t>
  </si>
  <si>
    <t>BURKETOWN HEALTH CLINIC</t>
  </si>
  <si>
    <t>CAMOOWEAL HOSPITAL</t>
  </si>
  <si>
    <t>CLONCURRY HOSPITAL</t>
  </si>
  <si>
    <t>HUGHENDEN HOSPITAL</t>
  </si>
  <si>
    <t>MOUNT ISA BASE HOSPITAL</t>
  </si>
  <si>
    <t>NORMANTON HOSPITAL</t>
  </si>
  <si>
    <t>RICHMOND HOSPITAL</t>
  </si>
  <si>
    <t>MORNINGTON ISLAND HOSPITAL</t>
  </si>
  <si>
    <t>KARUMBA HEALTH CLINIC</t>
  </si>
  <si>
    <t>DAJARRA HEALTH CLINIC</t>
  </si>
  <si>
    <t>DOOMADGEE HOSPITAL</t>
  </si>
  <si>
    <t>KOWANYAMA PRIMARY HEALTH CARE CENTRE</t>
  </si>
  <si>
    <t>PORMPURAAW PRIMARY HEALTH CARE CENTRE</t>
  </si>
  <si>
    <t>COEN PRIMARY HEALTH CARE CENTRE</t>
  </si>
  <si>
    <t>LAURA PRIMARY HEALTH CARE CENTRE</t>
  </si>
  <si>
    <t>NAPRANUM PRIMARY HEALTH CARE CENTRE</t>
  </si>
  <si>
    <t>BAILLIE HENDERSON HOSPITAL</t>
  </si>
  <si>
    <t>CHARTERS TOWERS REHABILITATION UNIT</t>
  </si>
  <si>
    <t>KIRWAN REHABILITATION UNIT</t>
  </si>
  <si>
    <t>THE PARK - CENTRE FOR MENTAL HEALTH</t>
  </si>
  <si>
    <t>WANDOAN HOSPITAL</t>
  </si>
  <si>
    <t>THARGOMINDAH HOSPITAL</t>
  </si>
  <si>
    <t>BOULIA PRIMARY HEALTH CENTRE</t>
  </si>
  <si>
    <t>JUNDAH PRIMARY HEALTH CENTRE</t>
  </si>
  <si>
    <t>MUTTABURRA PRIMARY HEALTH CENTRE</t>
  </si>
  <si>
    <t>TAMBO PRIMARY HEALTH CENTRE</t>
  </si>
  <si>
    <t>ISISFORD PRIMARY HEALTH CENTRE</t>
  </si>
  <si>
    <t>WINDORAH CLINIC</t>
  </si>
  <si>
    <t>CROYDON HOSPITAL</t>
  </si>
  <si>
    <t>FORSAYTH HOSPITAL</t>
  </si>
  <si>
    <t>GEORGETOWN HOSPITAL</t>
  </si>
  <si>
    <t>MOUNT GARNET OUTPATIENTS CLINIC</t>
  </si>
  <si>
    <t>AURUKUN PRIMARY HEALTH CARE CENTRE</t>
  </si>
  <si>
    <t>CRACOW OUTPATIENTS CLINIC</t>
  </si>
  <si>
    <t>DIMBULAH OUTPATIENTS CLINIC</t>
  </si>
  <si>
    <t>GLENMORGAN OUTPATIENTS CLINIC</t>
  </si>
  <si>
    <t>MAGNETIC ISLAND HEALTH SERVICE CENTRE</t>
  </si>
  <si>
    <t>MALANDA OUTPATIENTS CLINIC</t>
  </si>
  <si>
    <t>MEANDARRA OUTPATIENTS CLINIC</t>
  </si>
  <si>
    <t>MILLAA MILLAA OUTPATIENTS CLINIC</t>
  </si>
  <si>
    <t>RAVENSHOE OUTPATIENTS CLINIC</t>
  </si>
  <si>
    <t>MOONIE OUTPATIENTS CLINIC</t>
  </si>
  <si>
    <t>ISLAND MEDICAL SERVICE</t>
  </si>
  <si>
    <t>GEMFIELDS OUTPATIENTS CLINIC</t>
  </si>
  <si>
    <t>MAPOON PRIMARY HEALTH CARE CENTRE</t>
  </si>
  <si>
    <t>CHILDERS MULTI PURPOSE HEALTH SERVICE</t>
  </si>
  <si>
    <t>METRO TRANSITIONAL HEALTH SERVICE BRIGHTON</t>
  </si>
  <si>
    <t>TIERI COMMUNITY HEALTH CENTRE</t>
  </si>
  <si>
    <t>ROYAL ADELAIDE HOSPITAL - HAMPSTEAD REHABILITATION CENTRE</t>
  </si>
  <si>
    <t>THE QUEEN ELIZABETH HOSPITAL</t>
  </si>
  <si>
    <t>ROYAL ADELAIDE HOSPITAL</t>
  </si>
  <si>
    <t>LYELL MCEWIN HOSPITAL</t>
  </si>
  <si>
    <t>MODBURY HOSPITAL</t>
  </si>
  <si>
    <t>ST MARGARET'S REHABILITATION HOSPITAL</t>
  </si>
  <si>
    <t>WOMEN'S AND CHILDREN'S HOSPITAL</t>
  </si>
  <si>
    <t>WUDINNA HOSPITAL (MID-WEST HEALTH SERVICE - CENTRAL EYRE PENINSULA)</t>
  </si>
  <si>
    <t>CLEVE DISTRICT AND AGED CARE</t>
  </si>
  <si>
    <t>COWELL COMMUNITY HEALTH AND AGED CARE</t>
  </si>
  <si>
    <t>CUMMINS &amp; DISTRICT MEMORIAL HOSPITAL</t>
  </si>
  <si>
    <t>KIMBA DISTRICT HEALTH AND AGED CARE</t>
  </si>
  <si>
    <t>CEDUNA DISTRICT HEALTH SERVICES</t>
  </si>
  <si>
    <t>PORT LINCOLN HEALTH SERVICES</t>
  </si>
  <si>
    <t>TUMBY BAY HOSPITAL &amp; HEALTH SERVICES</t>
  </si>
  <si>
    <t>GUMERACHA DISTRICT SOLDIERS MEMORIAL HOSPITAL</t>
  </si>
  <si>
    <t>KANGAROO ISLAND HEALTH SERVICE</t>
  </si>
  <si>
    <t>KAROONDA AND DISTRICT SOLDIERS' MEMORIAL HOSPITAL</t>
  </si>
  <si>
    <t>LAMEROO DISTRICT HEALTH SERVICES</t>
  </si>
  <si>
    <t>TAILEM BEND DISTRICT HOSPITAL</t>
  </si>
  <si>
    <t>THE MANNUM DISTRICT HOSPITAL</t>
  </si>
  <si>
    <t>MENINGIE AND DISTRICTS MEMORIAL HOSPITAL AND HEALTH SERVICES</t>
  </si>
  <si>
    <t>MOUNT BARKER DISTRICT SOLDIERS MEMORIAL HOSPITAL</t>
  </si>
  <si>
    <t>MOUNT PLEASANT DISTRICT HOSPITAL</t>
  </si>
  <si>
    <t>THE MURRAY BRIDGE SOLDIERS MEMORIAL HOSPITAL</t>
  </si>
  <si>
    <t>PINNAROO SOLDIERS' MEMORIAL HOSPITAL</t>
  </si>
  <si>
    <t>SOUTH COAST DISTRICT HOSPITAL</t>
  </si>
  <si>
    <t>STRATHALBYN AND DISTRICT HEALTH SERVICE</t>
  </si>
  <si>
    <t>BOOLEROO CENTRE DISTRICT HOSPITAL AND HEALTH SERVICE</t>
  </si>
  <si>
    <t>CRYSTAL BROOK &amp; DISTRICT HOSPITAL</t>
  </si>
  <si>
    <t>JAMESTOWN HOSPITAL AND HEALTH SERVICES</t>
  </si>
  <si>
    <t>LAURA AND DISTRICT HOSPITAL</t>
  </si>
  <si>
    <t>ORROROO AND DISTRICT HEALTH SERVICE</t>
  </si>
  <si>
    <t>PETERBOROUGH SOLDIERS' MEMORIAL HOSPITAL AND HEALTH SERVICE</t>
  </si>
  <si>
    <t>PORT BROUGHTON DISTRICT HOSPITAL AND HEALTH SERVICES</t>
  </si>
  <si>
    <t>PORT PIRIE REGIONAL HEALTH SERVICE</t>
  </si>
  <si>
    <t>SOUTHERN DISTRICTS WAR MEMORIAL HOSPITAL</t>
  </si>
  <si>
    <t>COOBER PEDY HOSPITAL AND HEALTH SERVICES</t>
  </si>
  <si>
    <t>HAWKER MEMORIAL HOSPITAL</t>
  </si>
  <si>
    <t>LEIGH CREEK HEALTH SERVICES</t>
  </si>
  <si>
    <t>ROYAL DISTRICT NUSRING SOCIETY MARREE HEALTH SERVICE</t>
  </si>
  <si>
    <t>PORT AUGUSTA HOSPITAL</t>
  </si>
  <si>
    <t>QUORN HEALTH SERVICES</t>
  </si>
  <si>
    <t>ROXBY DOWNS HEALTH SERVICE</t>
  </si>
  <si>
    <t>WOOMERA COMMUNITY HOSPITAL</t>
  </si>
  <si>
    <t>THE WHYALLA HOSPITAL AND HEALTH SERVICES</t>
  </si>
  <si>
    <t>RIVERLAND REGIONAL HEALTH SERVICE INC -  BARMERA CAMPUS</t>
  </si>
  <si>
    <t>RIVERLAND REGIONAL HEALTH SERVICE - BERRI</t>
  </si>
  <si>
    <t>LOXTON HOSPITAL COMPLEX</t>
  </si>
  <si>
    <t>RENMARK PARINGA DISTRICT HOSPITAL</t>
  </si>
  <si>
    <t>WAIKERIE HEALTH SERVICES</t>
  </si>
  <si>
    <t>BORDERTOWN MEMORIAL HOSPITAL</t>
  </si>
  <si>
    <t>KINGSTON SOLDIERS' MEMORIAL HOSPITAL</t>
  </si>
  <si>
    <t>MILLICENT AND DISTRICT HOSPITAL AND HEALTH SERVICES</t>
  </si>
  <si>
    <t>MOUNT GAMBIER AND DISTRICTS HEALTH SERVICE</t>
  </si>
  <si>
    <t>NARACOORTE HEALTH SERVICE</t>
  </si>
  <si>
    <t>PENOLA WAR MEMORIAL HOSPITAL</t>
  </si>
  <si>
    <t>SOUTH EAST REGIONAL</t>
  </si>
  <si>
    <t>FLINDERS MEDICAL CENTRE</t>
  </si>
  <si>
    <t>REPATRIATION GENERAL HOSPITAL</t>
  </si>
  <si>
    <t>NOARLUNGA COMMUNITY HOSPITAL</t>
  </si>
  <si>
    <t>GAWLER HEALTH SERVICE</t>
  </si>
  <si>
    <t>ANGASTON DISTRICT HOSPITAL</t>
  </si>
  <si>
    <t>BALAKLAVA SOLDIERS MEMORIAL DISTRICT HOSPITAL</t>
  </si>
  <si>
    <t>BURRA HOSPITAL</t>
  </si>
  <si>
    <t>CLARE HOSPITAL</t>
  </si>
  <si>
    <t>EUDUNDA HOSPITAL</t>
  </si>
  <si>
    <t>KAPUNDA HOSPITAL</t>
  </si>
  <si>
    <t>MAITLAND HOSPITAL</t>
  </si>
  <si>
    <t>YORKETOWN HOSPITAL (SOUTHERN YORKE PENINSULA HEALTH SERVICE)</t>
  </si>
  <si>
    <t>TANUNDA WAR MEMORIAL HOSPITAL</t>
  </si>
  <si>
    <t>NORTHERN YORKE PENINSULA HEALTH SERVICE</t>
  </si>
  <si>
    <t>MOONTA JUBILEE HOSPITAL</t>
  </si>
  <si>
    <t>OAKDEN HOSPITAL</t>
  </si>
  <si>
    <t>GLENSIDE CAMPUS</t>
  </si>
  <si>
    <t>HUON ELDERCARE</t>
  </si>
  <si>
    <t>NEW NORFOLK DISTRICT HOSPITAL</t>
  </si>
  <si>
    <t>ESPERANCE MULTIPURPOSE CENTRE</t>
  </si>
  <si>
    <t>TASMAN MULTIPURPOSE CENTRE</t>
  </si>
  <si>
    <t>MAY SHAW HEALTH CENTRE</t>
  </si>
  <si>
    <t>MIDLANDS MULTIPURPOSE HEALTH CENTRE</t>
  </si>
  <si>
    <t>LAUNCESTON GENERAL HOSPITAL</t>
  </si>
  <si>
    <t>BEACONSFIELD DISTRICT HEALTH SERVICE</t>
  </si>
  <si>
    <t>CAMPBELL TOWN MULTIPURPOSE CENTRE</t>
  </si>
  <si>
    <t>NORTH EAST SOLDIERS MEMORIAL HOSPITAL AND COMMUNITY SERVICES CENTRE</t>
  </si>
  <si>
    <t>ST HELENS DISTRICT HOSPITAL</t>
  </si>
  <si>
    <t>ST MARYS HEALTH CENTRE</t>
  </si>
  <si>
    <t>TOOSEY AGED AND COMMUNITY CARE</t>
  </si>
  <si>
    <t>FLINDERS ISLAND MULTIPURPOSE CENTRE</t>
  </si>
  <si>
    <t>DELORAINE DISTRICT HOSPITAL</t>
  </si>
  <si>
    <t>GEORGE TOWN HOSPITAL AND COMMUNITY CENTRE</t>
  </si>
  <si>
    <t>NORTH WEST REGIONAL HOSPITAL</t>
  </si>
  <si>
    <t>KING ISLAND DISTRICT HOSPITAL AND HEALTH CENTRE</t>
  </si>
  <si>
    <t>SMITHTON DISTRICT HOSPITAL</t>
  </si>
  <si>
    <t>WEST COAST DISTRICT HOSPITAL</t>
  </si>
  <si>
    <t>STATEWIDE MENTAL HEALTH SERVICES</t>
  </si>
  <si>
    <t>ROYAL HOBART HOSPITAL</t>
  </si>
  <si>
    <t>WESTERN DISTRICT HEALTH SERVICE - PENSHURST AND DISTRICT HEALTH SERVICE CAMPUS</t>
  </si>
  <si>
    <t>COLAC AREA HEALTH</t>
  </si>
  <si>
    <t>HESSE RURAL HEALTH SERVICE</t>
  </si>
  <si>
    <t>OTWAY HEALTH AND COMMUNITY SERVICES</t>
  </si>
  <si>
    <t>BARWON HEALTH - GEELONG HOSPITAL CAMPUS</t>
  </si>
  <si>
    <t>CASTERTON MEMORIAL HOSPITAL</t>
  </si>
  <si>
    <t>WESTERN DISTRICT HEALTH SERVICE - COLERAINE AND DISTRICT HEALTH SERVICE CAMPUS</t>
  </si>
  <si>
    <t>SOUTH WEST HEALTHCARE, WARRNAMBOOL CAMPUS</t>
  </si>
  <si>
    <t>BEAUFORT &amp; SKIPTON HEALTH SERVICES - SKIPTON CAMPUS</t>
  </si>
  <si>
    <t>HEYWOOD RURAL HEALTH</t>
  </si>
  <si>
    <t>TIMBOON &amp; DISTRICT HEALTHCARE SERVICE</t>
  </si>
  <si>
    <t>MOYNE HEALTH SERVICES</t>
  </si>
  <si>
    <t>PORTLAND DISTRICT HEALTH</t>
  </si>
  <si>
    <t>LORNE COMMUNITY HOSPITAL</t>
  </si>
  <si>
    <t>BARWON HEALTH - MCKELLAR CENTRE CAMPUS</t>
  </si>
  <si>
    <t>SOUTH WEST HEALTHCARE, CAMPERDOWN CAMPUS</t>
  </si>
  <si>
    <t>TERANG &amp; MORTLAKE HEALTH SERVICE</t>
  </si>
  <si>
    <t>EAST GRAMPIANS HEALTH SERVICE</t>
  </si>
  <si>
    <t>RURAL NORTHWEST HEALTH - WARRACKNABEAL CAMPUS</t>
  </si>
  <si>
    <t>BALLARAT HEALTH SERVICES (BASE HOSPITAL)</t>
  </si>
  <si>
    <t>BALLARAT HEALTH SERVICES (QUEEN ELIZABETH CENTRE)</t>
  </si>
  <si>
    <t>WIMMERA HEALTH CARE GROUP (HORSHAM)</t>
  </si>
  <si>
    <t>DUNMUNKLE HEALTH SERVICES</t>
  </si>
  <si>
    <t>STAWELL REGIONAL HEALTH</t>
  </si>
  <si>
    <t>WEST WIMMERA HEALTH SERVICE (NHILL)</t>
  </si>
  <si>
    <t>EAST WIMMERA HEALTH SERVICE (ST ARNAUD)</t>
  </si>
  <si>
    <t>DJERRIWARRH HEALTH SERVICE</t>
  </si>
  <si>
    <t>EDENHOPE AND DISTRICT MEMORIAL HOSPITAL</t>
  </si>
  <si>
    <t>HEPBURN HEALTH SERVICE (DAYLESFORD)</t>
  </si>
  <si>
    <t>BENDIGO HEALTH CARE GROUP (BENDIGO HOSPITAL)</t>
  </si>
  <si>
    <t>GOULBURN VALLEY HEALTH (WARANGA CAMPUS)</t>
  </si>
  <si>
    <t>KYABRAM &amp; DISTRICT HEALTH SERVICES</t>
  </si>
  <si>
    <t>KYNETON DISTRICT HEALTH SERVICE</t>
  </si>
  <si>
    <t>MCIVOR HEALTH AND COMMUNITY SERVICES</t>
  </si>
  <si>
    <t>MARYBOROUGH DISTRICT HEALTH SERVICE (MARYBOROUGH)</t>
  </si>
  <si>
    <t>SWAN HILL DISTRICT HEALTH</t>
  </si>
  <si>
    <t>COHUNA DISTRICT HOSPITAL</t>
  </si>
  <si>
    <t>ECHUCA REGIONAL HEALTH</t>
  </si>
  <si>
    <t>KERANG DISTRICT HEALTH</t>
  </si>
  <si>
    <t>MILDURA BASE HOSPITAL - MILDURA CAMPUS</t>
  </si>
  <si>
    <t>MALLEE TRACK HEALTH AND COMMUNITY SERVICE</t>
  </si>
  <si>
    <t>MALDON HOSPITAL</t>
  </si>
  <si>
    <t>MANANGATANG AND DISTRICT HOSPITAL</t>
  </si>
  <si>
    <t>BOORT DISTRICT HEALTH</t>
  </si>
  <si>
    <t>ROBINVALE DISTRICT HEALTH SERVICES</t>
  </si>
  <si>
    <t>ROCHESTER AND ELMORE DISTRICT HEALTH SERVICE</t>
  </si>
  <si>
    <t>INGLEWOOD AND DISTRICT HEALTH SERVICE</t>
  </si>
  <si>
    <t>MT ALEXANDER HOSPITAL</t>
  </si>
  <si>
    <t>GOULBURN VALLEY HEALTH (SHEPPARTON CAMPUS)</t>
  </si>
  <si>
    <t>GOULBURN VALLEY HEALTH (TATURA CAMPUS)</t>
  </si>
  <si>
    <t>NORTHEAST HEALTH WANGARATTA</t>
  </si>
  <si>
    <t>TALLANGATTA HEALTH SERVICE</t>
  </si>
  <si>
    <t>ALBURY WODONGA HEALTH, WODONGA CAMPUS</t>
  </si>
  <si>
    <t>YARRAWONGA DISTRICT HEALTH SERVICE</t>
  </si>
  <si>
    <t>ALPINE HEALTH (MYRTLEFORD)</t>
  </si>
  <si>
    <t>ALPINE HEALTH (BRIGHT)</t>
  </si>
  <si>
    <t>ALPINE HEALTH (MOUNT BEAUTY)</t>
  </si>
  <si>
    <t>UPPER MURRAY HEALTH AND COMMUNITY SERVICES</t>
  </si>
  <si>
    <t>SEYMOUR DISTRICT MEMORIAL HOSPITAL</t>
  </si>
  <si>
    <t>MANSFIELD DISTRICT HOSPITAL</t>
  </si>
  <si>
    <t>ALEXANDRA DISTRICT HOSPITAL</t>
  </si>
  <si>
    <t>NUMURKAH DISTRICT HEALTH SERVICE</t>
  </si>
  <si>
    <t>KILMORE AND DISTRICT HOSPITAL</t>
  </si>
  <si>
    <t>YEA AND DISTRICT MEMORIAL HOSPITAL</t>
  </si>
  <si>
    <t>NATHALIA DISTRICT HOSPITAL</t>
  </si>
  <si>
    <t>BENALLA AND DISTRICT MEMORIAL HOSPITAL</t>
  </si>
  <si>
    <t>BEECHWORTH HEALTH SERVICE</t>
  </si>
  <si>
    <t>COBRAM DISTRICT HOSPITAL</t>
  </si>
  <si>
    <t>BAIRNSDALE REGIONAL HEALTH SERVICE</t>
  </si>
  <si>
    <t>WEST GIPPSLAND HEALTHCARE GROUP</t>
  </si>
  <si>
    <t>BASS COAST REGIONAL HEALTH</t>
  </si>
  <si>
    <t>YARRAM &amp; DISTRICT HEALTH SERVICE</t>
  </si>
  <si>
    <t>OMEO DISTRICT HEALTH</t>
  </si>
  <si>
    <t>CENTRAL GIPPSLAND HEALTH SERVICE (SALE)</t>
  </si>
  <si>
    <t>GIPPSLAND SOUTHERN HEALTH SERVICE - KORUMBURRA CAMPUS</t>
  </si>
  <si>
    <t>LATROBE REGIONAL HOSPITAL</t>
  </si>
  <si>
    <t>CENTRAL GIPPSLAND HEALTH SERVICE (MAFFRA)</t>
  </si>
  <si>
    <t>SOUTH GIPPSLAND HOSPITAL</t>
  </si>
  <si>
    <t>ORBOST REGIONAL HEALTH</t>
  </si>
  <si>
    <t>BOX HILL HOSPITAL</t>
  </si>
  <si>
    <t>MONASH MEDICAL CENTRE, CLAYTON CAMPUS</t>
  </si>
  <si>
    <t>MAROONDAH HOSPITAL</t>
  </si>
  <si>
    <t>ANGLISS HOSPITAL</t>
  </si>
  <si>
    <t>ST GEORGE'S HEALTH SERVICE - AGED CARE</t>
  </si>
  <si>
    <t>O'CONNELL FAMILY CENTRE</t>
  </si>
  <si>
    <t>PETER JAMES CENTRE</t>
  </si>
  <si>
    <t>WANTIRNA HEALTH</t>
  </si>
  <si>
    <t>ROYAL TALBOT REHABILITATION CENTRE</t>
  </si>
  <si>
    <t>HEALESVILLE &amp; DISTRICT HOSPITAL</t>
  </si>
  <si>
    <t>YARRA RANGES HEALTH</t>
  </si>
  <si>
    <t>MONASH MEDICAL CENTRE, MOORABBIN CAMPUS</t>
  </si>
  <si>
    <t>ROSEBUD HOSPITAL</t>
  </si>
  <si>
    <t>SANDRINGHAM AND DISTRICT MEMORIAL HOSPITAL</t>
  </si>
  <si>
    <t>CAULFIELD GENERAL MEDICAL CENTRE</t>
  </si>
  <si>
    <t>KOOWEERUP REGIONAL HEALTH SERVICE</t>
  </si>
  <si>
    <t>KINGSTON CENTRE</t>
  </si>
  <si>
    <t>DANDENONG HOSPITAL</t>
  </si>
  <si>
    <t>CRANBOURNE INTEGRATED CARE CENTRE</t>
  </si>
  <si>
    <t>FRANKSTON HOSPITAL</t>
  </si>
  <si>
    <t>CALVARY HEALTH CARE BETHLEHEM LTD</t>
  </si>
  <si>
    <t>THE QUEEN ELIZABETH CENTRE</t>
  </si>
  <si>
    <t>CASEY HOSPITAL</t>
  </si>
  <si>
    <t>ROSEBUD REHABILITATION UNIT</t>
  </si>
  <si>
    <t>GOLF LINKS ROAD REHABILITATION CENTRE AND PCU</t>
  </si>
  <si>
    <t>THE MORNINGTON CENTRE</t>
  </si>
  <si>
    <t>THE ALFRED</t>
  </si>
  <si>
    <t>AUSTIN HEALTH - AUSTIN HOSPITAL</t>
  </si>
  <si>
    <t>AUSTIN HEALTH - HEIDELBERG REPATRIATION HOSPITAL</t>
  </si>
  <si>
    <t>BUNDOORA EXTENDED CARE CENTRE</t>
  </si>
  <si>
    <t>MERCY HOSPITAL FOR WOMEN</t>
  </si>
  <si>
    <t>WESTERN HOSPITAL</t>
  </si>
  <si>
    <t>THE ROYAL CHILDREN'S HOSPITAL</t>
  </si>
  <si>
    <t>ROYAL CHILDREN'S HOSPITAL - TRAVANCORE CAMPUS</t>
  </si>
  <si>
    <t>THE ROYAL WOMEN'S HOSPITAL</t>
  </si>
  <si>
    <t>THE ROYAL VICTORIAN EYE AND EAR HOSPITAL</t>
  </si>
  <si>
    <t>WERRIBEE MERCY HOSPITAL</t>
  </si>
  <si>
    <t>ORYGEN INPATIENT UNIT</t>
  </si>
  <si>
    <t>ROYAL MELBOURNE HOSPITAL - CITY CAMPUS</t>
  </si>
  <si>
    <t>ROYAL MELBOURNE HOSPITAL - ROYAL PARK CAMPUS</t>
  </si>
  <si>
    <t>SUNSHINE HOSPITAL</t>
  </si>
  <si>
    <t>WILLIAMSTOWN HOSPITAL</t>
  </si>
  <si>
    <t>PETER MACCALLUM CANCER INSTITUTE</t>
  </si>
  <si>
    <t xml:space="preserve">	SUNBURY DAY HOSPITAL</t>
  </si>
  <si>
    <t>BROADMEADOWS HEALTH SERVICE</t>
  </si>
  <si>
    <t>CRAIGIEBURN HEALTH SERVICE</t>
  </si>
  <si>
    <t>WESTERN DISTRICT HEALTH SERVICE - HAMILTON BASE HOSPITAL CAMPUS</t>
  </si>
  <si>
    <t>KING EDWARD MEMORIAL HOSPITAL</t>
  </si>
  <si>
    <t>SIR CHARLES GAIRDNER HOSPITAL</t>
  </si>
  <si>
    <t>OSBORNE PARK HOSPITAL</t>
  </si>
  <si>
    <t>SWAN DISTRICTS HOSPITAL</t>
  </si>
  <si>
    <t>KALAMUNDA HOSPITAL</t>
  </si>
  <si>
    <t>ROYAL PERTH (REHAB) HOSPITAL</t>
  </si>
  <si>
    <t>FREMANTLE HOSPITAL AND HEALTH SERVICE</t>
  </si>
  <si>
    <t>ARMADALE KELMSCOTT MEMORIAL HOSPITAL</t>
  </si>
  <si>
    <t>BENTLEY HEALTH SERVICE</t>
  </si>
  <si>
    <t>ROCKINGHAM GENERAL HOSPITAL</t>
  </si>
  <si>
    <t>BROOME HOSPITAL</t>
  </si>
  <si>
    <t>DERBY HOSPITAL</t>
  </si>
  <si>
    <t>KUNUNURRA HOSPITAL</t>
  </si>
  <si>
    <t>NEWMAN HOSPITAL</t>
  </si>
  <si>
    <t>NICKOL BAY HOSPITAL</t>
  </si>
  <si>
    <t>CARNARVON HOSPITAL</t>
  </si>
  <si>
    <t>GERALDTON HOSPITAL</t>
  </si>
  <si>
    <t>MERREDIN HOSPITAL</t>
  </si>
  <si>
    <t>NARROGIN HOSPITAL</t>
  </si>
  <si>
    <t>NORTHAM HOSPITAL</t>
  </si>
  <si>
    <t>MOORA HOSPITAL</t>
  </si>
  <si>
    <t>ESPERANCE HOSPITAL</t>
  </si>
  <si>
    <t>KALGOORLIE HOSPITAL</t>
  </si>
  <si>
    <t>ALBANY HOSPITAL</t>
  </si>
  <si>
    <t>KATANNING HOSPITAL</t>
  </si>
  <si>
    <t>BUNBURY HOSPITAL</t>
  </si>
  <si>
    <t>BUSSELTON HOSPITAL</t>
  </si>
  <si>
    <t>COLLIE DISTRICT HOSPITAL</t>
  </si>
  <si>
    <t>MARGARET RIVER HOSPITAL</t>
  </si>
  <si>
    <t>WARREN HOSPITAL</t>
  </si>
  <si>
    <t>PRINCESS MARGARET HOSPITAL</t>
  </si>
  <si>
    <t xml:space="preserve">	HEDLAND HEALTH CAMPUS</t>
  </si>
  <si>
    <t>4MAR</t>
  </si>
  <si>
    <t>4JAN</t>
  </si>
  <si>
    <t>MARYBOROUGH HOSPITAL</t>
  </si>
  <si>
    <t>JANDOWAE HOSPITAL</t>
  </si>
  <si>
    <t>4AUG</t>
  </si>
  <si>
    <t>4JUL</t>
  </si>
  <si>
    <t>AUGATHELLA HOSPITAL</t>
  </si>
  <si>
    <t>JULIA CREEK HOSPITAL</t>
  </si>
  <si>
    <t>WALLUMBILLA OUTPATIENTS CLINIC</t>
  </si>
  <si>
    <t>YARAKA CLINIC</t>
  </si>
  <si>
    <t>BOLLON OUTPATIENTS CLINIC</t>
  </si>
  <si>
    <t>CAPELLA OUTPATIENTS CLINIC</t>
  </si>
  <si>
    <t>DUARINGA OUTPATIENTS CLINIC</t>
  </si>
  <si>
    <t>MORVEN OUTPATIENTS CLINIC</t>
  </si>
  <si>
    <t>ROBINA HOSPITAL</t>
  </si>
  <si>
    <t>PARKLANDS AGED CARE</t>
  </si>
  <si>
    <t>BENDIGO HEALTH CARE GROUP (ANNE CAUDLE)</t>
  </si>
  <si>
    <t>3BAC</t>
  </si>
  <si>
    <t>3EWA</t>
  </si>
  <si>
    <t>3EWW</t>
  </si>
  <si>
    <t>3EWD</t>
  </si>
  <si>
    <t>3EWB</t>
  </si>
  <si>
    <t>3EWC</t>
  </si>
  <si>
    <t>EAST WIMMERA HEALTH SERVICE (WYCHEPROOF)</t>
  </si>
  <si>
    <t>EAST WIMMERA HEALTH SERVICE (DONALD)</t>
  </si>
  <si>
    <t>EAST WIMMERA HEALTH SERVICE (BIRCHIP)</t>
  </si>
  <si>
    <t>EAST WIMMERA HEALTH SERVICE (CHARLTON)</t>
  </si>
  <si>
    <t>BEAUFORT &amp; SKIPTON HEALTH SERVICES - BEAUFORT CAMPUS</t>
  </si>
  <si>
    <t>3BSB</t>
  </si>
  <si>
    <t>EAST GRAMPIANS HEALTH SERVICE (WILLAURA)</t>
  </si>
  <si>
    <t>3EAW</t>
  </si>
  <si>
    <t>GIPPSLAND SOUTHERN HEALTH SERVICE - LEONGATHA CAMPUS</t>
  </si>
  <si>
    <t>3GIL</t>
  </si>
  <si>
    <t>3HAW</t>
  </si>
  <si>
    <t>HEPBURN HEALTH SERVICE (CRESWICK)</t>
  </si>
  <si>
    <t>3HHC</t>
  </si>
  <si>
    <t>MARYBOROUGH DISTRICT HEALTH SERVICE (DUNOLLY)</t>
  </si>
  <si>
    <t>3MGD</t>
  </si>
  <si>
    <t>SEA LAKE &amp; DISTRICT HEALTH SERVICE</t>
  </si>
  <si>
    <t>3SEA</t>
  </si>
  <si>
    <t>3WWN</t>
  </si>
  <si>
    <t>3WWK</t>
  </si>
  <si>
    <t>3WWJ</t>
  </si>
  <si>
    <t>3WWR</t>
  </si>
  <si>
    <t>WEST WIMMERA HEALTH SERVICE (KANIVA)</t>
  </si>
  <si>
    <t>WEST WIMMERA HEALTH SERVICE (JEPARIT)</t>
  </si>
  <si>
    <t>WEST WIMMERA HEALTH SERVICE (RAINBOW)</t>
  </si>
  <si>
    <t>3STG</t>
  </si>
  <si>
    <t>3CAR</t>
  </si>
  <si>
    <t>CARITAS CHRISTI HOSPICE</t>
  </si>
  <si>
    <t>3BUN</t>
  </si>
  <si>
    <t>THE NORTHERN HOSPITAL</t>
  </si>
  <si>
    <t>WIMMERA HEALTH CARE GROUP (DIMBOOLA)</t>
  </si>
  <si>
    <t>3WID</t>
  </si>
  <si>
    <t>SWAN HILL DISTRICT HOSPITAL [NYAH]</t>
  </si>
  <si>
    <t>3SWN</t>
  </si>
  <si>
    <t>RIVERTON DISTRICT SOLDIERS MEMORIAL HOSPITAL</t>
  </si>
  <si>
    <t>5RIV</t>
  </si>
  <si>
    <t>SNOWTOWN HOSPITAL</t>
  </si>
  <si>
    <t>5SNO</t>
  </si>
  <si>
    <t>ELLISTON HOSPITAL</t>
  </si>
  <si>
    <t>5ELL</t>
  </si>
  <si>
    <t>5SBH</t>
  </si>
  <si>
    <t>STREAKY BAY HOSPITAL</t>
  </si>
  <si>
    <t>PREGNANCY ADVISORY CENTRE</t>
  </si>
  <si>
    <t>5PAC</t>
  </si>
  <si>
    <t>FREMANTLE-KALEEYA HOSPITAL</t>
  </si>
  <si>
    <t>6FRK</t>
  </si>
  <si>
    <t>MURRAY DISTRICT HOSPITAL</t>
  </si>
  <si>
    <t>6MUR</t>
  </si>
  <si>
    <t>ROYAL PERTH HOSPITAL</t>
  </si>
  <si>
    <t>6RPR</t>
  </si>
  <si>
    <t>MERSEY COMMUNITY HOSPITAL</t>
  </si>
  <si>
    <t>3TWE</t>
  </si>
  <si>
    <t>MELTON HEALTH - DJERRIWARRH HEALTH SERVICES</t>
  </si>
  <si>
    <t>3MEL</t>
  </si>
  <si>
    <t>3DHS</t>
  </si>
  <si>
    <t>THOMAS EMBLING HOSPITAL (VIFHM)</t>
  </si>
  <si>
    <t>3TEH</t>
  </si>
  <si>
    <t>VIFMH-PRISON HEALTH SERVICE (MAP)</t>
  </si>
  <si>
    <t>3PHS</t>
  </si>
  <si>
    <t>AngioImag</t>
  </si>
  <si>
    <t>AngioSPS</t>
  </si>
  <si>
    <t>Cleaning</t>
  </si>
  <si>
    <t>1185K7510</t>
  </si>
  <si>
    <t>2LDB</t>
  </si>
  <si>
    <t>LOURDES HOSPITAL &amp; COMMUNITY HEALTH SERVICES</t>
  </si>
  <si>
    <t>85</t>
  </si>
  <si>
    <t>K7510</t>
  </si>
  <si>
    <t>1170A2010</t>
  </si>
  <si>
    <t>2BLM</t>
  </si>
  <si>
    <t>BALMAIN HOSPITAL</t>
  </si>
  <si>
    <t>A2010</t>
  </si>
  <si>
    <t>1172C2060</t>
  </si>
  <si>
    <t>2WWM</t>
  </si>
  <si>
    <t>WAR MEMORIAL HOSPITAL, WAVERLEY</t>
  </si>
  <si>
    <t>1172C2020</t>
  </si>
  <si>
    <t>2CLV</t>
  </si>
  <si>
    <t>CALVARY HEALTH CARE SYDNEY LTD</t>
  </si>
  <si>
    <t>C2060</t>
  </si>
  <si>
    <t>C2020</t>
  </si>
  <si>
    <t>1171D2280</t>
  </si>
  <si>
    <t>2BRA</t>
  </si>
  <si>
    <t>BRAESIDE HOSPITAL</t>
  </si>
  <si>
    <t>D2280</t>
  </si>
  <si>
    <t>01643</t>
  </si>
  <si>
    <t>01652</t>
  </si>
  <si>
    <t>01653</t>
  </si>
  <si>
    <t>01659</t>
  </si>
  <si>
    <t>01661</t>
  </si>
  <si>
    <t>01673</t>
  </si>
  <si>
    <t>4SMP</t>
  </si>
  <si>
    <t>SPRINGSURE HOSPITAL MULTI PURPOSE HEALTH SERVICE</t>
  </si>
  <si>
    <t>4THM</t>
  </si>
  <si>
    <t>THEODORE MULTI PURPOSE HEALTH SERVICE</t>
  </si>
  <si>
    <t>4WMP</t>
  </si>
  <si>
    <t>WOORABINDA MULTI PURPOSE HEALTH SERVICE</t>
  </si>
  <si>
    <t>4BRM</t>
  </si>
  <si>
    <t>BARALABA MULTI PURPOSE HEALTH SERVICE</t>
  </si>
  <si>
    <t>4BWM</t>
  </si>
  <si>
    <t>BLACKWATER MULTI PURPOSE HEALTH SERVICE</t>
  </si>
  <si>
    <t>4MMM</t>
  </si>
  <si>
    <t>MOUNT MORGAN MULTI PURPOSE HEALTH SERVICE</t>
  </si>
  <si>
    <t>Establishment-organisation identifier (Australian), NNX[X]NNNNN
The identifier for the establishment in which episode or event occurred. Each separately administered health care establishment to have a unique identifier at the national level.</t>
  </si>
  <si>
    <t>Valid values</t>
  </si>
  <si>
    <t>Nil</t>
  </si>
  <si>
    <t>PICU</t>
  </si>
  <si>
    <t>1TCH14</t>
  </si>
  <si>
    <t>1CAL14</t>
  </si>
  <si>
    <t>2THE14</t>
  </si>
  <si>
    <t>2SCH14</t>
  </si>
  <si>
    <t>2SAC14</t>
  </si>
  <si>
    <t>2SVP14</t>
  </si>
  <si>
    <t>2SJH14</t>
  </si>
  <si>
    <t>2CAN14</t>
  </si>
  <si>
    <t>2ROY14</t>
  </si>
  <si>
    <t>2BLM14</t>
  </si>
  <si>
    <t>2CON14</t>
  </si>
  <si>
    <t>2RAC14</t>
  </si>
  <si>
    <t>2CAM14</t>
  </si>
  <si>
    <t>2BRA14</t>
  </si>
  <si>
    <t>2FAI14</t>
  </si>
  <si>
    <t>2LIV14</t>
  </si>
  <si>
    <t>2CMP14</t>
  </si>
  <si>
    <t>2BAN14</t>
  </si>
  <si>
    <t>2BOW14</t>
  </si>
  <si>
    <t>2SYD14</t>
  </si>
  <si>
    <t>2WWM14</t>
  </si>
  <si>
    <t>2CLV14</t>
  </si>
  <si>
    <t>2PRN14</t>
  </si>
  <si>
    <t>2SGN14</t>
  </si>
  <si>
    <t>2SUT14</t>
  </si>
  <si>
    <t>2RHW14</t>
  </si>
  <si>
    <t>2COL14</t>
  </si>
  <si>
    <t>2ULL14</t>
  </si>
  <si>
    <t>2PKM14</t>
  </si>
  <si>
    <t>2SHO14</t>
  </si>
  <si>
    <t>2WOL14</t>
  </si>
  <si>
    <t>2SHE14</t>
  </si>
  <si>
    <t>2DBE14</t>
  </si>
  <si>
    <t>2AUB14</t>
  </si>
  <si>
    <t>2BLT14</t>
  </si>
  <si>
    <t>2MDR14</t>
  </si>
  <si>
    <t>2WMH14</t>
  </si>
  <si>
    <t>2BLU14</t>
  </si>
  <si>
    <t>2NEP14</t>
  </si>
  <si>
    <t>2SPH14</t>
  </si>
  <si>
    <t>2LIT14</t>
  </si>
  <si>
    <t>2GRE14</t>
  </si>
  <si>
    <t>2NRG14</t>
  </si>
  <si>
    <t>2HOR14</t>
  </si>
  <si>
    <t>2MAN14</t>
  </si>
  <si>
    <t>2MOT14</t>
  </si>
  <si>
    <t>2RNH14</t>
  </si>
  <si>
    <t>2RRH14</t>
  </si>
  <si>
    <t>2RYD14</t>
  </si>
  <si>
    <t>2GOS14</t>
  </si>
  <si>
    <t>2WOY14</t>
  </si>
  <si>
    <t>2LNG14</t>
  </si>
  <si>
    <t>2WYO14</t>
  </si>
  <si>
    <t>2ARP14</t>
  </si>
  <si>
    <t>2GUN14</t>
  </si>
  <si>
    <t>2INV14</t>
  </si>
  <si>
    <t>2MOE14</t>
  </si>
  <si>
    <t>2NRR14</t>
  </si>
  <si>
    <t>2TBH14</t>
  </si>
  <si>
    <t>2MRB14</t>
  </si>
  <si>
    <t>2WIN14</t>
  </si>
  <si>
    <t>2CES14</t>
  </si>
  <si>
    <t>2KUR14</t>
  </si>
  <si>
    <t>2MAI14</t>
  </si>
  <si>
    <t>2MUU14</t>
  </si>
  <si>
    <t>2NWC14</t>
  </si>
  <si>
    <t>2BMT14</t>
  </si>
  <si>
    <t>2SIN14</t>
  </si>
  <si>
    <t>2JON14</t>
  </si>
  <si>
    <t>2BNA14</t>
  </si>
  <si>
    <t>2CAO14</t>
  </si>
  <si>
    <t>2GHS14</t>
  </si>
  <si>
    <t>2LIS14</t>
  </si>
  <si>
    <t>2MCL14</t>
  </si>
  <si>
    <t>2MUS14</t>
  </si>
  <si>
    <t>2TWE14</t>
  </si>
  <si>
    <t>2COF14</t>
  </si>
  <si>
    <t>2KEM14</t>
  </si>
  <si>
    <t>2MAK14</t>
  </si>
  <si>
    <t>2PMB14</t>
  </si>
  <si>
    <t>2BDH14</t>
  </si>
  <si>
    <t>2BEG14</t>
  </si>
  <si>
    <t>2GOU14</t>
  </si>
  <si>
    <t>2MOR14</t>
  </si>
  <si>
    <t>2QDH14</t>
  </si>
  <si>
    <t>2BSH14</t>
  </si>
  <si>
    <t>2LAG14</t>
  </si>
  <si>
    <t>2WYD14</t>
  </si>
  <si>
    <t>2BAV14</t>
  </si>
  <si>
    <t>2BER14</t>
  </si>
  <si>
    <t>2CUL14</t>
  </si>
  <si>
    <t>2CRW14</t>
  </si>
  <si>
    <t>2DNI14</t>
  </si>
  <si>
    <t>2FIN14</t>
  </si>
  <si>
    <t>2HEN14</t>
  </si>
  <si>
    <t>2HOL14</t>
  </si>
  <si>
    <t>2JRD14</t>
  </si>
  <si>
    <t>2MCA14</t>
  </si>
  <si>
    <t>2URN14</t>
  </si>
  <si>
    <t>2TOC14</t>
  </si>
  <si>
    <t>2TMB14</t>
  </si>
  <si>
    <t>2BOH14</t>
  </si>
  <si>
    <t>2MCY14</t>
  </si>
  <si>
    <t>2MHN14</t>
  </si>
  <si>
    <t>2YOU14</t>
  </si>
  <si>
    <t>2BTL14</t>
  </si>
  <si>
    <t>2GRI14</t>
  </si>
  <si>
    <t>2GUD14</t>
  </si>
  <si>
    <t>2HAY14</t>
  </si>
  <si>
    <t>2HIL14</t>
  </si>
  <si>
    <t>2JUE14</t>
  </si>
  <si>
    <t>2CLM14</t>
  </si>
  <si>
    <t>2LEE14</t>
  </si>
  <si>
    <t>2LOC14</t>
  </si>
  <si>
    <t>2NRT14</t>
  </si>
  <si>
    <t>2TEM14</t>
  </si>
  <si>
    <t>2TDH14</t>
  </si>
  <si>
    <t>2WAH14</t>
  </si>
  <si>
    <t>2CPT14</t>
  </si>
  <si>
    <t>2COB14</t>
  </si>
  <si>
    <t>2LDB14</t>
  </si>
  <si>
    <t>2CPP14</t>
  </si>
  <si>
    <t>2DUB14</t>
  </si>
  <si>
    <t>2MUD14</t>
  </si>
  <si>
    <t>2WEL14</t>
  </si>
  <si>
    <t>2BAT14</t>
  </si>
  <si>
    <t>2COT14</t>
  </si>
  <si>
    <t>2FOS14</t>
  </si>
  <si>
    <t>2ORA14</t>
  </si>
  <si>
    <t>2PKE14</t>
  </si>
  <si>
    <t>2BRP14</t>
  </si>
  <si>
    <t>2CBR14</t>
  </si>
  <si>
    <t>2MAQ14</t>
  </si>
  <si>
    <t>2MST14</t>
  </si>
  <si>
    <t>2HMM14</t>
  </si>
  <si>
    <t>8RDH14</t>
  </si>
  <si>
    <t>8ASH14</t>
  </si>
  <si>
    <t>8TEN14</t>
  </si>
  <si>
    <t>8KAH14</t>
  </si>
  <si>
    <t>8GDH14</t>
  </si>
  <si>
    <t>4PCH14</t>
  </si>
  <si>
    <t>4REH14</t>
  </si>
  <si>
    <t>4CAB14</t>
  </si>
  <si>
    <t>4KIL14</t>
  </si>
  <si>
    <t>4RBH14</t>
  </si>
  <si>
    <t>4PRI14</t>
  </si>
  <si>
    <t>4QEJ14</t>
  </si>
  <si>
    <t>4WNN14</t>
  </si>
  <si>
    <t>4MRC14</t>
  </si>
  <si>
    <t>4RED14</t>
  </si>
  <si>
    <t>4LOG14</t>
  </si>
  <si>
    <t>4BEA14</t>
  </si>
  <si>
    <t>4WOL14</t>
  </si>
  <si>
    <t>4GOL14</t>
  </si>
  <si>
    <t>4CAH14</t>
  </si>
  <si>
    <t>4MAL14</t>
  </si>
  <si>
    <t>4NAM14</t>
  </si>
  <si>
    <t>4GYM14</t>
  </si>
  <si>
    <t>4IPS14</t>
  </si>
  <si>
    <t>4BOO14</t>
  </si>
  <si>
    <t>4ESK14</t>
  </si>
  <si>
    <t>4GAT14</t>
  </si>
  <si>
    <t>4LAI14</t>
  </si>
  <si>
    <t>4CHE14</t>
  </si>
  <si>
    <t>4KIG14</t>
  </si>
  <si>
    <t>4MUR14</t>
  </si>
  <si>
    <t>4NAN14</t>
  </si>
  <si>
    <t>4WON14</t>
  </si>
  <si>
    <t>4CHN14</t>
  </si>
  <si>
    <t>4DAL14</t>
  </si>
  <si>
    <t>4GOO14</t>
  </si>
  <si>
    <t>4ING14</t>
  </si>
  <si>
    <t>4JAN14</t>
  </si>
  <si>
    <t>4MIH14</t>
  </si>
  <si>
    <t>4MIM14</t>
  </si>
  <si>
    <t>4OAK14</t>
  </si>
  <si>
    <t>4STN14</t>
  </si>
  <si>
    <t>4TAH14</t>
  </si>
  <si>
    <t>4TAR14</t>
  </si>
  <si>
    <t>4TEX14</t>
  </si>
  <si>
    <t>4TOO14</t>
  </si>
  <si>
    <t>4WAR14</t>
  </si>
  <si>
    <t>4WAN14</t>
  </si>
  <si>
    <t>4GMO14</t>
  </si>
  <si>
    <t>4MEO14</t>
  </si>
  <si>
    <t>4MNO14</t>
  </si>
  <si>
    <t>4BHH14</t>
  </si>
  <si>
    <t>4AUG14</t>
  </si>
  <si>
    <t>4CHH14</t>
  </si>
  <si>
    <t>4CUN14</t>
  </si>
  <si>
    <t>4DIR14</t>
  </si>
  <si>
    <t>4INJ14</t>
  </si>
  <si>
    <t>4MIT14</t>
  </si>
  <si>
    <t>4MUN14</t>
  </si>
  <si>
    <t>4QUH14</t>
  </si>
  <si>
    <t>4ROM14</t>
  </si>
  <si>
    <t>4SGQ14</t>
  </si>
  <si>
    <t>4SUR14</t>
  </si>
  <si>
    <t>4THR14</t>
  </si>
  <si>
    <t>4WAL14</t>
  </si>
  <si>
    <t>4BOL14</t>
  </si>
  <si>
    <t>4MRV14</t>
  </si>
  <si>
    <t>4BIG14</t>
  </si>
  <si>
    <t>4BUN14</t>
  </si>
  <si>
    <t>4CHI14</t>
  </si>
  <si>
    <t>4EID14</t>
  </si>
  <si>
    <t>4GAY14</t>
  </si>
  <si>
    <t>4GIN14</t>
  </si>
  <si>
    <t>4HER14</t>
  </si>
  <si>
    <t>4MAR14</t>
  </si>
  <si>
    <t>4MON14</t>
  </si>
  <si>
    <t>4MTP14</t>
  </si>
  <si>
    <t>4MUH14</t>
  </si>
  <si>
    <t>4BAR14</t>
  </si>
  <si>
    <t>4BIL14</t>
  </si>
  <si>
    <t>4BLA14</t>
  </si>
  <si>
    <t>4EME14</t>
  </si>
  <si>
    <t>4GLA14</t>
  </si>
  <si>
    <t>4MMR14</t>
  </si>
  <si>
    <t>4MOH14</t>
  </si>
  <si>
    <t>4ROC14</t>
  </si>
  <si>
    <t>4SPR14</t>
  </si>
  <si>
    <t>4THH14</t>
  </si>
  <si>
    <t>4YEP14</t>
  </si>
  <si>
    <t>4WOO14</t>
  </si>
  <si>
    <t>4CAP14</t>
  </si>
  <si>
    <t>4CRA14</t>
  </si>
  <si>
    <t>4DUA14</t>
  </si>
  <si>
    <t>4GEM14</t>
  </si>
  <si>
    <t>4TIE14</t>
  </si>
  <si>
    <t>4SMP14</t>
  </si>
  <si>
    <t>4THM14</t>
  </si>
  <si>
    <t>4WMP14</t>
  </si>
  <si>
    <t>4BRM14</t>
  </si>
  <si>
    <t>4BWM14</t>
  </si>
  <si>
    <t>4MMM14</t>
  </si>
  <si>
    <t>4CLH14</t>
  </si>
  <si>
    <t>4MAC14</t>
  </si>
  <si>
    <t>4MOA14</t>
  </si>
  <si>
    <t>4PRO14</t>
  </si>
  <si>
    <t>4SAR14</t>
  </si>
  <si>
    <t>4DYS14</t>
  </si>
  <si>
    <t>4BWE14</t>
  </si>
  <si>
    <t>4CLL14</t>
  </si>
  <si>
    <t>4AYR14</t>
  </si>
  <si>
    <t>4CTH14</t>
  </si>
  <si>
    <t>4HHH14</t>
  </si>
  <si>
    <t>4INH14</t>
  </si>
  <si>
    <t>4PAL14</t>
  </si>
  <si>
    <t>4TOW14</t>
  </si>
  <si>
    <t>4HUG14</t>
  </si>
  <si>
    <t>4RIC14</t>
  </si>
  <si>
    <t>4MAG14</t>
  </si>
  <si>
    <t>4CTR14</t>
  </si>
  <si>
    <t>4KRU14</t>
  </si>
  <si>
    <t>4ALP14</t>
  </si>
  <si>
    <t>4ARA14</t>
  </si>
  <si>
    <t>4BAC14</t>
  </si>
  <si>
    <t>4BLH14</t>
  </si>
  <si>
    <t>4BOU14</t>
  </si>
  <si>
    <t>4JND14</t>
  </si>
  <si>
    <t>4LON14</t>
  </si>
  <si>
    <t>4MUT14</t>
  </si>
  <si>
    <t>4TAM14</t>
  </si>
  <si>
    <t>4WIH14</t>
  </si>
  <si>
    <t>4ISI14</t>
  </si>
  <si>
    <t>4YAR14</t>
  </si>
  <si>
    <t>4WIN14</t>
  </si>
  <si>
    <t>4BKT14</t>
  </si>
  <si>
    <t>4CMO14</t>
  </si>
  <si>
    <t>4CLO14</t>
  </si>
  <si>
    <t>4JUL14</t>
  </si>
  <si>
    <t>4MOI14</t>
  </si>
  <si>
    <t>4NOR14</t>
  </si>
  <si>
    <t>4MTN14</t>
  </si>
  <si>
    <t>4KAR14</t>
  </si>
  <si>
    <t>4DAJ14</t>
  </si>
  <si>
    <t>4DOO14</t>
  </si>
  <si>
    <t>4ATH14</t>
  </si>
  <si>
    <t>4BAB14</t>
  </si>
  <si>
    <t>4CAI14</t>
  </si>
  <si>
    <t>4CHL14</t>
  </si>
  <si>
    <t>4CRO14</t>
  </si>
  <si>
    <t>4FOR14</t>
  </si>
  <si>
    <t>4GEO14</t>
  </si>
  <si>
    <t>4GOR14</t>
  </si>
  <si>
    <t>4HBT14</t>
  </si>
  <si>
    <t>4INN14</t>
  </si>
  <si>
    <t>4MDH14</t>
  </si>
  <si>
    <t>4MOS14</t>
  </si>
  <si>
    <t>4MGT14</t>
  </si>
  <si>
    <t>4TUL14</t>
  </si>
  <si>
    <t>4YRR14</t>
  </si>
  <si>
    <t>4DIM14</t>
  </si>
  <si>
    <t>4MOC14</t>
  </si>
  <si>
    <t>4MMO14</t>
  </si>
  <si>
    <t>4RAV14</t>
  </si>
  <si>
    <t>4COO14</t>
  </si>
  <si>
    <t>4WEI14</t>
  </si>
  <si>
    <t>4AUR14</t>
  </si>
  <si>
    <t>4HOP14</t>
  </si>
  <si>
    <t>4WWJ14</t>
  </si>
  <si>
    <t>4LKR14</t>
  </si>
  <si>
    <t>4KOW14</t>
  </si>
  <si>
    <t>4POR14</t>
  </si>
  <si>
    <t>4COE14</t>
  </si>
  <si>
    <t>4LAU14</t>
  </si>
  <si>
    <t>4MLK14</t>
  </si>
  <si>
    <t>4MAP14</t>
  </si>
  <si>
    <t>4BAH14</t>
  </si>
  <si>
    <t>4THU14</t>
  </si>
  <si>
    <t>4IMS14</t>
  </si>
  <si>
    <t>4RCH14</t>
  </si>
  <si>
    <t>4EBC14</t>
  </si>
  <si>
    <t>4HYN14</t>
  </si>
  <si>
    <t>4COI14</t>
  </si>
  <si>
    <t>4BIR14</t>
  </si>
  <si>
    <t>4PAC14</t>
  </si>
  <si>
    <t>4ECT14</t>
  </si>
  <si>
    <t>4ROB14</t>
  </si>
  <si>
    <t>4MNT14</t>
  </si>
  <si>
    <t>4SAT14</t>
  </si>
  <si>
    <t>4MAT14</t>
  </si>
  <si>
    <t>4MCH14</t>
  </si>
  <si>
    <t>4MMH14</t>
  </si>
  <si>
    <t>4MUM14</t>
  </si>
  <si>
    <t>4BIM14</t>
  </si>
  <si>
    <t>4EDM14</t>
  </si>
  <si>
    <t>4CMS14</t>
  </si>
  <si>
    <t>5HRC14</t>
  </si>
  <si>
    <t>5TQE14</t>
  </si>
  <si>
    <t>5RAH14</t>
  </si>
  <si>
    <t>5LMH14</t>
  </si>
  <si>
    <t>5MOD14</t>
  </si>
  <si>
    <t>5PAC14</t>
  </si>
  <si>
    <t>5SMH14</t>
  </si>
  <si>
    <t>5WCH14</t>
  </si>
  <si>
    <t>5MWR14</t>
  </si>
  <si>
    <t>5CLE14</t>
  </si>
  <si>
    <t>5COW14</t>
  </si>
  <si>
    <t>5CUM14</t>
  </si>
  <si>
    <t>5ELL14</t>
  </si>
  <si>
    <t>5KIM14</t>
  </si>
  <si>
    <t>5CED14</t>
  </si>
  <si>
    <t>5PTL14</t>
  </si>
  <si>
    <t>5SBH14</t>
  </si>
  <si>
    <t>5TUM14</t>
  </si>
  <si>
    <t>5GUM14</t>
  </si>
  <si>
    <t>5KAN14</t>
  </si>
  <si>
    <t>5KAR14</t>
  </si>
  <si>
    <t>5LAM14</t>
  </si>
  <si>
    <t>5TAI14</t>
  </si>
  <si>
    <t>5MNN14</t>
  </si>
  <si>
    <t>5MEN14</t>
  </si>
  <si>
    <t>5MTB14</t>
  </si>
  <si>
    <t>5MTP14</t>
  </si>
  <si>
    <t>5MUA14</t>
  </si>
  <si>
    <t>5PIN14</t>
  </si>
  <si>
    <t>5SCO14</t>
  </si>
  <si>
    <t>5STR14</t>
  </si>
  <si>
    <t>5BOC14</t>
  </si>
  <si>
    <t>5CRY14</t>
  </si>
  <si>
    <t>5JAM14</t>
  </si>
  <si>
    <t>5LAU14</t>
  </si>
  <si>
    <t>5ORR14</t>
  </si>
  <si>
    <t>5PET14</t>
  </si>
  <si>
    <t>5PTB14</t>
  </si>
  <si>
    <t>5PTP14</t>
  </si>
  <si>
    <t>5MCV14</t>
  </si>
  <si>
    <t>5COP14</t>
  </si>
  <si>
    <t>5HAW14</t>
  </si>
  <si>
    <t>5LEI14</t>
  </si>
  <si>
    <t>5MRE14</t>
  </si>
  <si>
    <t>5PTA14</t>
  </si>
  <si>
    <t>5QUO14</t>
  </si>
  <si>
    <t>5ROX14</t>
  </si>
  <si>
    <t>5WOO14</t>
  </si>
  <si>
    <t>5WHY14</t>
  </si>
  <si>
    <t>5RID14</t>
  </si>
  <si>
    <t>5RIB14</t>
  </si>
  <si>
    <t>5LOX14</t>
  </si>
  <si>
    <t>5RPD14</t>
  </si>
  <si>
    <t>5WAI14</t>
  </si>
  <si>
    <t>5BOR14</t>
  </si>
  <si>
    <t>5KIS14</t>
  </si>
  <si>
    <t>5MIL14</t>
  </si>
  <si>
    <t>5MTG14</t>
  </si>
  <si>
    <t>5NAR14</t>
  </si>
  <si>
    <t>5PEN14</t>
  </si>
  <si>
    <t>5SER14</t>
  </si>
  <si>
    <t>5FLI14</t>
  </si>
  <si>
    <t>5REP14</t>
  </si>
  <si>
    <t>5NOA14</t>
  </si>
  <si>
    <t>5GAW14</t>
  </si>
  <si>
    <t>5ANG14</t>
  </si>
  <si>
    <t>5BAL14</t>
  </si>
  <si>
    <t>5BUR14</t>
  </si>
  <si>
    <t>5CLA14</t>
  </si>
  <si>
    <t>5EUD14</t>
  </si>
  <si>
    <t>5KAP14</t>
  </si>
  <si>
    <t>5CYP14</t>
  </si>
  <si>
    <t>5RIV14</t>
  </si>
  <si>
    <t>5SNO14</t>
  </si>
  <si>
    <t>5SOU14</t>
  </si>
  <si>
    <t>5TAN14</t>
  </si>
  <si>
    <t>5NYP14</t>
  </si>
  <si>
    <t>5MJH14</t>
  </si>
  <si>
    <t>5OAK14</t>
  </si>
  <si>
    <t>5GLI14</t>
  </si>
  <si>
    <t>7ROH14</t>
  </si>
  <si>
    <t>7HUO14</t>
  </si>
  <si>
    <t>7NNO14</t>
  </si>
  <si>
    <t>7EMC14</t>
  </si>
  <si>
    <t>7TMC14</t>
  </si>
  <si>
    <t>7MSC14</t>
  </si>
  <si>
    <t>7MID14</t>
  </si>
  <si>
    <t>7LGH14</t>
  </si>
  <si>
    <t>7BEA14</t>
  </si>
  <si>
    <t>7CTW14</t>
  </si>
  <si>
    <t>7NES14</t>
  </si>
  <si>
    <t>7STH14</t>
  </si>
  <si>
    <t>7STM14</t>
  </si>
  <si>
    <t>7TAC14</t>
  </si>
  <si>
    <t>7FLI14</t>
  </si>
  <si>
    <t>7DRA14</t>
  </si>
  <si>
    <t>7GTW14</t>
  </si>
  <si>
    <t>7NWR14</t>
  </si>
  <si>
    <t>7KNG14</t>
  </si>
  <si>
    <t>7SMH14</t>
  </si>
  <si>
    <t>7WSC14</t>
  </si>
  <si>
    <t>7SWM14</t>
  </si>
  <si>
    <t>3MAO14</t>
  </si>
  <si>
    <t>3WDP14</t>
  </si>
  <si>
    <t>3EWH14</t>
  </si>
  <si>
    <t>3HRH14</t>
  </si>
  <si>
    <t>3ABO14</t>
  </si>
  <si>
    <t>3BAG14</t>
  </si>
  <si>
    <t>3BHS14</t>
  </si>
  <si>
    <t>3CLR14</t>
  </si>
  <si>
    <t>3WRR14</t>
  </si>
  <si>
    <t>3BSH14</t>
  </si>
  <si>
    <t>3HEY14</t>
  </si>
  <si>
    <t>3TIM14</t>
  </si>
  <si>
    <t>3MOY14</t>
  </si>
  <si>
    <t>3NOW14</t>
  </si>
  <si>
    <t>3LCH14</t>
  </si>
  <si>
    <t>3GMG14</t>
  </si>
  <si>
    <t>3COR14</t>
  </si>
  <si>
    <t>3PJC14</t>
  </si>
  <si>
    <t>3EAS14</t>
  </si>
  <si>
    <t>3EAW14</t>
  </si>
  <si>
    <t>3HAW14</t>
  </si>
  <si>
    <t>3HAH14</t>
  </si>
  <si>
    <t>3BLL14</t>
  </si>
  <si>
    <t>3BQE14</t>
  </si>
  <si>
    <t>3WIM14</t>
  </si>
  <si>
    <t>3DUN14</t>
  </si>
  <si>
    <t>3AGH14</t>
  </si>
  <si>
    <t>3WWN14</t>
  </si>
  <si>
    <t>3WWK14</t>
  </si>
  <si>
    <t>3WWJ14</t>
  </si>
  <si>
    <t>3WWR14</t>
  </si>
  <si>
    <t>3EWA14</t>
  </si>
  <si>
    <t>3DJH14</t>
  </si>
  <si>
    <t>3BSB14</t>
  </si>
  <si>
    <t>3WID14</t>
  </si>
  <si>
    <t>3EDE14</t>
  </si>
  <si>
    <t>3HHS14</t>
  </si>
  <si>
    <t>3HHC14</t>
  </si>
  <si>
    <t>3BND14</t>
  </si>
  <si>
    <t>3BAC14</t>
  </si>
  <si>
    <t>3GVW14</t>
  </si>
  <si>
    <t>3KYA14</t>
  </si>
  <si>
    <t>3APH14</t>
  </si>
  <si>
    <t>3MHC14</t>
  </si>
  <si>
    <t>3MGH14</t>
  </si>
  <si>
    <t>3MGD14</t>
  </si>
  <si>
    <t>3YRA14</t>
  </si>
  <si>
    <t>3SWN14</t>
  </si>
  <si>
    <t>3EWW14</t>
  </si>
  <si>
    <t>3COH14</t>
  </si>
  <si>
    <t>3ECH14</t>
  </si>
  <si>
    <t>3KER14</t>
  </si>
  <si>
    <t>3MLD14</t>
  </si>
  <si>
    <t>3MTH14</t>
  </si>
  <si>
    <t>3SEA14</t>
  </si>
  <si>
    <t>3MLN14</t>
  </si>
  <si>
    <t>3MNG14</t>
  </si>
  <si>
    <t>3PDH14</t>
  </si>
  <si>
    <t>3NOH14</t>
  </si>
  <si>
    <t>3RMH14</t>
  </si>
  <si>
    <t>3EWD14</t>
  </si>
  <si>
    <t>3IGL14</t>
  </si>
  <si>
    <t>3EWB14</t>
  </si>
  <si>
    <t>3EWC14</t>
  </si>
  <si>
    <t>3MAX14</t>
  </si>
  <si>
    <t>3GVB14</t>
  </si>
  <si>
    <t>3GVT14</t>
  </si>
  <si>
    <t>3WDB14</t>
  </si>
  <si>
    <t>3TAL14</t>
  </si>
  <si>
    <t>3WOD14</t>
  </si>
  <si>
    <t>3YRD14</t>
  </si>
  <si>
    <t>3CAA14</t>
  </si>
  <si>
    <t>3BRT14</t>
  </si>
  <si>
    <t>3MTB14</t>
  </si>
  <si>
    <t>3SOT14</t>
  </si>
  <si>
    <t>3THD14</t>
  </si>
  <si>
    <t>3MRD14</t>
  </si>
  <si>
    <t>3BAW14</t>
  </si>
  <si>
    <t>3NUM14</t>
  </si>
  <si>
    <t>3ROK14</t>
  </si>
  <si>
    <t>3YEA14</t>
  </si>
  <si>
    <t>3NDH14</t>
  </si>
  <si>
    <t>3BDM14</t>
  </si>
  <si>
    <t>3BEE14</t>
  </si>
  <si>
    <t>3DUH14</t>
  </si>
  <si>
    <t>3BAI14</t>
  </si>
  <si>
    <t>3MOM14</t>
  </si>
  <si>
    <t>3WGG14</t>
  </si>
  <si>
    <t>3YAR14</t>
  </si>
  <si>
    <t>3OME14</t>
  </si>
  <si>
    <t>3CGH14</t>
  </si>
  <si>
    <t>3GIP14</t>
  </si>
  <si>
    <t>3GIL14</t>
  </si>
  <si>
    <t>3LAT14</t>
  </si>
  <si>
    <t>3CGM14</t>
  </si>
  <si>
    <t>3SGP14</t>
  </si>
  <si>
    <t>3IND14</t>
  </si>
  <si>
    <t>3BOX14</t>
  </si>
  <si>
    <t>3MMC14</t>
  </si>
  <si>
    <t>3MRN14</t>
  </si>
  <si>
    <t>3COC14</t>
  </si>
  <si>
    <t>3STG14</t>
  </si>
  <si>
    <t>3CAR14</t>
  </si>
  <si>
    <t>3OCO14</t>
  </si>
  <si>
    <t>3PEJ14</t>
  </si>
  <si>
    <t>3WNT14</t>
  </si>
  <si>
    <t>3ATL14</t>
  </si>
  <si>
    <t>3HLS14</t>
  </si>
  <si>
    <t>3YAY14</t>
  </si>
  <si>
    <t>3MOB14</t>
  </si>
  <si>
    <t>3THN14</t>
  </si>
  <si>
    <t>3RVE14</t>
  </si>
  <si>
    <t>3BEU14</t>
  </si>
  <si>
    <t>3KOO14</t>
  </si>
  <si>
    <t>3MNT14</t>
  </si>
  <si>
    <t>3DAN14</t>
  </si>
  <si>
    <t>3DAC14</t>
  </si>
  <si>
    <t>3FPH14</t>
  </si>
  <si>
    <t>3CGB14</t>
  </si>
  <si>
    <t>3QEC14</t>
  </si>
  <si>
    <t>3CAS14</t>
  </si>
  <si>
    <t>3ROS14</t>
  </si>
  <si>
    <t>3GLR14</t>
  </si>
  <si>
    <t>3MOR14</t>
  </si>
  <si>
    <t>3ALF14</t>
  </si>
  <si>
    <t>3AUS14</t>
  </si>
  <si>
    <t>3AUH14</t>
  </si>
  <si>
    <t>3BUN14</t>
  </si>
  <si>
    <t>3MER14</t>
  </si>
  <si>
    <t>3WES14</t>
  </si>
  <si>
    <t>3RYC14</t>
  </si>
  <si>
    <t>3RTP14</t>
  </si>
  <si>
    <t>3ROW14</t>
  </si>
  <si>
    <t>3ROV14</t>
  </si>
  <si>
    <t>3TNH14</t>
  </si>
  <si>
    <t>3MRW14</t>
  </si>
  <si>
    <t>3ROR14</t>
  </si>
  <si>
    <t>3RYM14</t>
  </si>
  <si>
    <t>3RYP14</t>
  </si>
  <si>
    <t>3SSS14</t>
  </si>
  <si>
    <t>3STV14</t>
  </si>
  <si>
    <t>3WSH14</t>
  </si>
  <si>
    <t>3PMC14</t>
  </si>
  <si>
    <t>3TWE14</t>
  </si>
  <si>
    <t>3SBD14</t>
  </si>
  <si>
    <t>3BMH14</t>
  </si>
  <si>
    <t>3CHC14</t>
  </si>
  <si>
    <t>3MEL14</t>
  </si>
  <si>
    <t>3DHS14</t>
  </si>
  <si>
    <t>3TEH14</t>
  </si>
  <si>
    <t>3PHS14</t>
  </si>
  <si>
    <t>6PMH14</t>
  </si>
  <si>
    <t>6KIE14</t>
  </si>
  <si>
    <t>6SIR14</t>
  </si>
  <si>
    <t>6OSB14</t>
  </si>
  <si>
    <t>6SWN14</t>
  </si>
  <si>
    <t>6KCD14</t>
  </si>
  <si>
    <t>6RPR14</t>
  </si>
  <si>
    <t>6RPH14</t>
  </si>
  <si>
    <t>6FRE14</t>
  </si>
  <si>
    <t>6FRK14</t>
  </si>
  <si>
    <t>6ARM14</t>
  </si>
  <si>
    <t>6BEN14</t>
  </si>
  <si>
    <t>6RKD14</t>
  </si>
  <si>
    <t>6MUR14</t>
  </si>
  <si>
    <t>6BRO14</t>
  </si>
  <si>
    <t>6DER14</t>
  </si>
  <si>
    <t>6KUN14</t>
  </si>
  <si>
    <t>6HHC14</t>
  </si>
  <si>
    <t>6NEW14</t>
  </si>
  <si>
    <t>6NIC14</t>
  </si>
  <si>
    <t>6CAR14</t>
  </si>
  <si>
    <t>6GER14</t>
  </si>
  <si>
    <t>6MRE14</t>
  </si>
  <si>
    <t>6NAS14</t>
  </si>
  <si>
    <t>6NMD14</t>
  </si>
  <si>
    <t>6MOO14</t>
  </si>
  <si>
    <t>6ESP14</t>
  </si>
  <si>
    <t>6KAL14</t>
  </si>
  <si>
    <t>6ALB14</t>
  </si>
  <si>
    <t>6KAT14</t>
  </si>
  <si>
    <t>6BRH14</t>
  </si>
  <si>
    <t>6BUS14</t>
  </si>
  <si>
    <t>6CDT14</t>
  </si>
  <si>
    <t>6MRR14</t>
  </si>
  <si>
    <t>6WDH14</t>
  </si>
  <si>
    <t>2</t>
  </si>
  <si>
    <t>Validation Rules</t>
  </si>
  <si>
    <t>Total Hours in Level 1 ICU (Intensive Care Unit). Adult intensive care unit, level 1: must be capable of providing basic multisystem life support usually for less than a 24-hour period. It must be capable of providing mechanical ventilation and simple invasive cardiovascular monitoring for a period of at least several hours; or care of a similar nature.</t>
  </si>
  <si>
    <t>Length of Stay ICU/PICU</t>
  </si>
  <si>
    <t>Adult intensive care unit, level 3.
The total duration of hours reported should be rounded to the nearest hour
Adult ICU 3 must be capable of providing complex, multisystem life support for an indefinite period; be a tertiary referral centre for patients in need of intensive care services and have extensive backup laboratory and clinical service facilities to support the tertiary referral role. It must be capable of providing mechanical ventilation, extracorporeal renal support services and invasive cardiovascular monitoring for an indefinite period; or care of a similar nature.</t>
  </si>
  <si>
    <t>If EpiNo is null or blank then return error code</t>
  </si>
  <si>
    <t xml:space="preserve">If EstabID is NULL or BLANK then return Error Code </t>
  </si>
  <si>
    <t>Critical Error: Last 2 characters of NHCDC ID not reflective of current financial year.</t>
  </si>
  <si>
    <t>If PersonID is NULL or Blank</t>
  </si>
  <si>
    <t xml:space="preserve">Format NNNN
Valid values are between 0000 and 9999
Zero filled 
Right justified </t>
  </si>
  <si>
    <t>Critical Error: The EpiNo field is blank. All valid records for submission require a unique EpiNo.</t>
  </si>
  <si>
    <t>Cost Centre not accepted</t>
  </si>
  <si>
    <t>Type of product costed.</t>
  </si>
  <si>
    <t>Acute admitted  patients</t>
  </si>
  <si>
    <t>A (Acute)</t>
  </si>
  <si>
    <t>Acute admitted  Rehabilitation patients</t>
  </si>
  <si>
    <t>Acute admitted  Paliative Care patients</t>
  </si>
  <si>
    <t>Acute admitted  Geriatric, Evaluation and management patients</t>
  </si>
  <si>
    <t>Acute admitted  Psychogeriatric patients</t>
  </si>
  <si>
    <t>Acute admitted  Maintenance patients</t>
  </si>
  <si>
    <t>All other Acute admitted  patient care patients</t>
  </si>
  <si>
    <t>Admitted Organ procurement patients</t>
  </si>
  <si>
    <t>Admited Boarder patients</t>
  </si>
  <si>
    <t>Admitted Newborn patients</t>
  </si>
  <si>
    <t>Emergency (only) Admitted patients</t>
  </si>
  <si>
    <t>E (Emergency)</t>
  </si>
  <si>
    <t>Emergency (only) Non-Admitted patients</t>
  </si>
  <si>
    <t>Non-admitted  Outpatient clinic patients</t>
  </si>
  <si>
    <t>Non-admitted  Outpatient aggreagted patients</t>
  </si>
  <si>
    <t>Non-admitted Outreach Community patients</t>
  </si>
  <si>
    <t>Non-admitted Research patients</t>
  </si>
  <si>
    <t>Non-admitted Teaching patients</t>
  </si>
  <si>
    <t>All other Non-admitted  patients</t>
  </si>
  <si>
    <t>Non-admitted Mental Health patients</t>
  </si>
  <si>
    <t>Product Type</t>
  </si>
  <si>
    <t>Notes:</t>
  </si>
  <si>
    <t>Can determined most values in prodtype by the following fields already identified in the DSS</t>
  </si>
  <si>
    <t>Product</t>
  </si>
  <si>
    <t>Care Type</t>
  </si>
  <si>
    <t>DRG</t>
  </si>
  <si>
    <t>URG</t>
  </si>
  <si>
    <t>NHCDC Clinic</t>
  </si>
  <si>
    <t>ANSNAP Classification</t>
  </si>
  <si>
    <t>General</t>
  </si>
  <si>
    <t>1.0 Acute care (admitted care)</t>
  </si>
  <si>
    <t>Care type classifications</t>
  </si>
  <si>
    <t>APC</t>
  </si>
  <si>
    <t>2.0 - rehabilitation care (that cannot be further categorised)</t>
  </si>
  <si>
    <t>S Subacute  (SNAP)</t>
  </si>
  <si>
    <t>2.1 - rehabilitation care delivered in a designated unit (Optional)</t>
  </si>
  <si>
    <t>2.2 - rehabilitation care according to a designated program (Optional)</t>
  </si>
  <si>
    <t>2.3 - rehabilitation care is the principal clinical intent (Optional)</t>
  </si>
  <si>
    <t>3.0 - palliative care (that cannot be further categorised)</t>
  </si>
  <si>
    <t>3.1 - palliative care delivered in a designated unit (Optional)</t>
  </si>
  <si>
    <t>3.2 - palliative care according to a designated program (Optional)</t>
  </si>
  <si>
    <t>3.3 - palliative care is the principal clinical intent (Optional)</t>
  </si>
  <si>
    <t>4.0 - geriatric evaluation and management</t>
  </si>
  <si>
    <t>5.0 - psychogeriatric care</t>
  </si>
  <si>
    <t>SNAPClass</t>
  </si>
  <si>
    <t>6.0 - maintenance care</t>
  </si>
  <si>
    <t>8.0 - other admitted patient care</t>
  </si>
  <si>
    <t>9.0 - organ procurement - posthumous</t>
  </si>
  <si>
    <t>10.0 - hospital boarder</t>
  </si>
  <si>
    <t>7.0 - newborn care</t>
  </si>
  <si>
    <t>Admitted URG classification</t>
  </si>
  <si>
    <t>EDADM1 to 5</t>
  </si>
  <si>
    <t>Admitted Aggregate</t>
  </si>
  <si>
    <t>EDDNW</t>
  </si>
  <si>
    <t>Non admitted URG classification</t>
  </si>
  <si>
    <t>EDDC1 to 5</t>
  </si>
  <si>
    <t>Non admitted Aggregate</t>
  </si>
  <si>
    <t>Tier 2 clinic classifications</t>
  </si>
  <si>
    <t>Tier classifications</t>
  </si>
  <si>
    <t>O (Outpatient)</t>
  </si>
  <si>
    <t>Outpatient Aggregate</t>
  </si>
  <si>
    <t>Used when at an aggregate level</t>
  </si>
  <si>
    <t>Community</t>
  </si>
  <si>
    <t>N/A</t>
  </si>
  <si>
    <t>Research (Derived)</t>
  </si>
  <si>
    <t>Teaching (Derived)</t>
  </si>
  <si>
    <t>Other (Derived)</t>
  </si>
  <si>
    <t>Mental Health</t>
  </si>
  <si>
    <t>Supplementary value(s): 99.0 - Not reported/unknown Right justify</t>
  </si>
  <si>
    <r>
      <t xml:space="preserve">SNAPClass                                      Rehab </t>
    </r>
    <r>
      <rPr>
        <sz val="8"/>
        <color theme="1"/>
        <rFont val="Calibri"/>
        <family val="2"/>
        <scheme val="minor"/>
      </rPr>
      <t>(Derived)</t>
    </r>
  </si>
  <si>
    <r>
      <t>SNAPClass                                      Palcare</t>
    </r>
    <r>
      <rPr>
        <sz val="8"/>
        <color theme="1"/>
        <rFont val="Calibri"/>
        <family val="2"/>
        <scheme val="minor"/>
      </rPr>
      <t xml:space="preserve"> (Derived)</t>
    </r>
  </si>
  <si>
    <r>
      <t xml:space="preserve">SNAPClass                                     GEM </t>
    </r>
    <r>
      <rPr>
        <sz val="8"/>
        <color theme="1"/>
        <rFont val="Calibri"/>
        <family val="2"/>
        <scheme val="minor"/>
      </rPr>
      <t>(Derived)</t>
    </r>
  </si>
  <si>
    <r>
      <t xml:space="preserve">SNAPClass                                     Maintenance </t>
    </r>
    <r>
      <rPr>
        <sz val="8"/>
        <color theme="1"/>
        <rFont val="Calibri"/>
        <family val="2"/>
        <scheme val="minor"/>
      </rPr>
      <t>(Derived)</t>
    </r>
  </si>
  <si>
    <r>
      <t xml:space="preserve">OthAdmPatCar </t>
    </r>
    <r>
      <rPr>
        <sz val="8"/>
        <color theme="1"/>
        <rFont val="Calibri"/>
        <family val="2"/>
        <scheme val="minor"/>
      </rPr>
      <t>(Derived)</t>
    </r>
  </si>
  <si>
    <r>
      <t xml:space="preserve">OrganProc </t>
    </r>
    <r>
      <rPr>
        <sz val="8"/>
        <color theme="1"/>
        <rFont val="Calibri"/>
        <family val="2"/>
        <scheme val="minor"/>
      </rPr>
      <t>(Derived)</t>
    </r>
  </si>
  <si>
    <r>
      <t>Boarder</t>
    </r>
    <r>
      <rPr>
        <sz val="8"/>
        <color theme="1"/>
        <rFont val="Calibri"/>
        <family val="2"/>
        <scheme val="minor"/>
      </rPr>
      <t xml:space="preserve"> (Derived)</t>
    </r>
  </si>
  <si>
    <r>
      <t>OutComm</t>
    </r>
    <r>
      <rPr>
        <sz val="8"/>
        <color theme="1"/>
        <rFont val="Calibri"/>
        <family val="2"/>
        <scheme val="minor"/>
      </rPr>
      <t xml:space="preserve"> (Derived)</t>
    </r>
  </si>
  <si>
    <t>ABF Activity DSS</t>
  </si>
  <si>
    <t>Record identifier (Episode number) or state record identifier as exactly reported in the ABF activity datasets.</t>
  </si>
  <si>
    <t>Time</t>
  </si>
  <si>
    <r>
      <t xml:space="preserve">Total Hours in </t>
    </r>
    <r>
      <rPr>
        <b/>
        <sz val="10"/>
        <rFont val="Arial"/>
        <family val="2"/>
      </rPr>
      <t>Paediatric ICU</t>
    </r>
    <r>
      <rPr>
        <sz val="10"/>
        <rFont val="Arial"/>
        <family val="2"/>
      </rPr>
      <t>. 
The unit must be capable of providing complex, multisystem life support for an indefinite period; be a tertiary referral centre for children needing intensive care; and have extensive backup laboratory and clinical service facilities to support this tertiary role. It must be capable of providing mechanical ventilation, extracorporeal renal support services and invasive cardiovascular monitoring for an indefinite period to infants and children less than 16 years of age; or care of a similar nature</t>
    </r>
  </si>
  <si>
    <t xml:space="preserve">If EstabID length is not 9 then return Error Code </t>
  </si>
  <si>
    <t xml:space="preserve">Critical Error: NHCDC ID and Establishment ID do not align as per the NHCDC ID table provided by jurisdictions. </t>
  </si>
  <si>
    <t>Critical Error: The Person ID field must not be less than or greater than 20 characters in length.</t>
  </si>
  <si>
    <t>See worksheet ProdType_Program tab. This is used to identify the various streams for both analysis and reporting. The Product field uses these values to determine its values.</t>
  </si>
  <si>
    <t xml:space="preserve">If ProdType in ('AC','RH','PC','GM','PG','MA','OA','OG','BD','NB','OP','OC','RS','TC','OT','MH') and EDRefSource not NULL or blank then error code </t>
  </si>
  <si>
    <t>If AdmitDtTm is blank or null then return error code</t>
  </si>
  <si>
    <t>If AdmitDtTm is not DDMMYYYY HH:MM then return error</t>
  </si>
  <si>
    <t>If SepDtTm is blank or null then return error</t>
  </si>
  <si>
    <t>If SepDtTm is not DDMMYYYY HH:MM then return error</t>
  </si>
  <si>
    <t>This episode number is the one provided in the Emergency systems to identify which admitted episode the ED presentation relates to. Vital in analysis, reporting and funding purposes.</t>
  </si>
  <si>
    <t>Total Hours in level 2 ICU. Adult intensive care unit, level 2: must be capable of providing complex, multisystem life support and be capable of providing mechanical ventilation, extracorporeal renal support services and invasive cardiovascular monitoring for a period of at least several days, or for longer periods in remote areas or care of a similar nature (see ACHS guidelines).</t>
  </si>
  <si>
    <t>Total Hours in Neonatal ICU. Neonatal intensive care unit, level 3: must be capable of providing complex, multisystem life support for an indefinite period. It must be capable of providing mechanical ventilation and invasive cardiovascular monitoring; or care of a similar nature. Definitions for high-dependency unit and coronary care unit are under development.</t>
  </si>
  <si>
    <t>PersonID (Medical Record Number)</t>
  </si>
  <si>
    <t>EpiNo (State Record Identifier)</t>
  </si>
  <si>
    <t>Column1</t>
  </si>
  <si>
    <t>Column2</t>
  </si>
  <si>
    <t>Column3</t>
  </si>
  <si>
    <t>Column4</t>
  </si>
  <si>
    <t>Column5</t>
  </si>
  <si>
    <t>end of worksheet</t>
  </si>
  <si>
    <t>end of workbook</t>
  </si>
  <si>
    <t>LocalEpNo</t>
  </si>
  <si>
    <t>Local episode number - the code used by the hospital to identify the episode</t>
  </si>
  <si>
    <t>Hospital Name</t>
  </si>
  <si>
    <t>NHCDC Peer Group</t>
  </si>
  <si>
    <t>A1</t>
  </si>
  <si>
    <t>C1</t>
  </si>
  <si>
    <t>G</t>
  </si>
  <si>
    <t>E4</t>
  </si>
  <si>
    <t>A2</t>
  </si>
  <si>
    <t>E9</t>
  </si>
  <si>
    <t>B1</t>
  </si>
  <si>
    <t>C2</t>
  </si>
  <si>
    <t>D2</t>
  </si>
  <si>
    <t>F</t>
  </si>
  <si>
    <t>D1</t>
  </si>
  <si>
    <t>B2</t>
  </si>
  <si>
    <t>D3</t>
  </si>
  <si>
    <t>E2</t>
  </si>
  <si>
    <t>-</t>
  </si>
  <si>
    <t>SOUTHERN AREA TRANSITIONAL HEALTH SERVICE</t>
  </si>
  <si>
    <t>MUNDUBBERA MULTI PURPOSE HEALTH SERVICE</t>
  </si>
  <si>
    <t>BIGGENDEN MULTI PURPOSE HEALTH SERVICE</t>
  </si>
  <si>
    <t>EIDSVOLD MULTI PURPOSE HEALTH SEVICE</t>
  </si>
  <si>
    <t>E5</t>
  </si>
  <si>
    <t>HALWYN CENTRE IHU</t>
  </si>
  <si>
    <t>COOINDA HOUSE</t>
  </si>
  <si>
    <t>BIRRIBI</t>
  </si>
  <si>
    <t>EVENTIDE CHARTERS TOWERS</t>
  </si>
  <si>
    <t>No LHN code identified for this hospital</t>
  </si>
  <si>
    <t>5AND</t>
  </si>
  <si>
    <t>Andamooka Outpost Hospital</t>
  </si>
  <si>
    <t>5OOD</t>
  </si>
  <si>
    <t>Oodnadatta  Hospital</t>
  </si>
  <si>
    <t>7MCH14</t>
  </si>
  <si>
    <t>7MCH</t>
  </si>
  <si>
    <t>The previous NHCDC ID was 7MER. In Rnd17 changed to 7MCH.</t>
  </si>
  <si>
    <t>Submitted with 6RPH - EstabID 510300101</t>
  </si>
  <si>
    <t>Includes 6RPR EstabID 510300100</t>
  </si>
  <si>
    <t>Includes 6FRK EstabID 510300130</t>
  </si>
  <si>
    <t>Submitted with 6FRE - EstabID 510300102</t>
  </si>
  <si>
    <t>Includes 6MUR EstabID 510300420</t>
  </si>
  <si>
    <t>Submitted with 6RKD EstabID 510300277</t>
  </si>
  <si>
    <t>Error code</t>
  </si>
  <si>
    <t>E1.001</t>
  </si>
  <si>
    <t>E1.002</t>
  </si>
  <si>
    <t>E1.003</t>
  </si>
  <si>
    <t>E1.004</t>
  </si>
  <si>
    <t>E1.005</t>
  </si>
  <si>
    <t>E1.006</t>
  </si>
  <si>
    <t>E1.007</t>
  </si>
  <si>
    <t>E1.008</t>
  </si>
  <si>
    <t>E2.001</t>
  </si>
  <si>
    <t>E2.002</t>
  </si>
  <si>
    <t>E2.003</t>
  </si>
  <si>
    <t>E2.004</t>
  </si>
  <si>
    <t>E2.005</t>
  </si>
  <si>
    <t>E3.001</t>
  </si>
  <si>
    <t>E3.002</t>
  </si>
  <si>
    <t>E3.003</t>
  </si>
  <si>
    <t>E4.001</t>
  </si>
  <si>
    <t>E4.002</t>
  </si>
  <si>
    <t>E4.003</t>
  </si>
  <si>
    <t>E4.004</t>
  </si>
  <si>
    <t>E5.001</t>
  </si>
  <si>
    <t>E5.002</t>
  </si>
  <si>
    <t>E7.001</t>
  </si>
  <si>
    <t>E7.002</t>
  </si>
  <si>
    <t>E7.003</t>
  </si>
  <si>
    <t>E8.001</t>
  </si>
  <si>
    <t>E8.002</t>
  </si>
  <si>
    <t>E8.003</t>
  </si>
  <si>
    <t>E9.001</t>
  </si>
  <si>
    <t>E9.002</t>
  </si>
  <si>
    <t>E10.001</t>
  </si>
  <si>
    <t>E10.002</t>
  </si>
  <si>
    <t>E11.001</t>
  </si>
  <si>
    <t>E11.002</t>
  </si>
  <si>
    <t>E12.001</t>
  </si>
  <si>
    <t>E12.002</t>
  </si>
  <si>
    <t>E13.001</t>
  </si>
  <si>
    <t>E13.002</t>
  </si>
  <si>
    <t>E14.001</t>
  </si>
  <si>
    <t>E14.002</t>
  </si>
  <si>
    <t>E15.001</t>
  </si>
  <si>
    <t>E15.002</t>
  </si>
  <si>
    <t>E16.001</t>
  </si>
  <si>
    <t>E16.002</t>
  </si>
  <si>
    <t>E23.001</t>
  </si>
  <si>
    <t>E23.002</t>
  </si>
  <si>
    <t>E23.003</t>
  </si>
  <si>
    <t>E23.004</t>
  </si>
  <si>
    <t>E23.005</t>
  </si>
  <si>
    <t>E23.006</t>
  </si>
  <si>
    <t>E23.007</t>
  </si>
  <si>
    <t>E23.008</t>
  </si>
  <si>
    <t>E24.001</t>
  </si>
  <si>
    <t>E24.002</t>
  </si>
  <si>
    <t>E24.003</t>
  </si>
  <si>
    <t>E24.004</t>
  </si>
  <si>
    <t>E25.001</t>
  </si>
  <si>
    <t>E25.002</t>
  </si>
  <si>
    <t>E25.003</t>
  </si>
  <si>
    <t>E26.001</t>
  </si>
  <si>
    <t>E26.002</t>
  </si>
  <si>
    <t>E26.003</t>
  </si>
  <si>
    <t>E26.004</t>
  </si>
  <si>
    <t>E27.001</t>
  </si>
  <si>
    <t>E27.002</t>
  </si>
  <si>
    <t>E29.001</t>
  </si>
  <si>
    <t>E30.001</t>
  </si>
  <si>
    <t>E31.001</t>
  </si>
  <si>
    <t>E32.001</t>
  </si>
  <si>
    <t>W6.001</t>
  </si>
  <si>
    <t>W6.002</t>
  </si>
  <si>
    <t>W9.003</t>
  </si>
  <si>
    <t>W17.001</t>
  </si>
  <si>
    <t>W17.002</t>
  </si>
  <si>
    <t>W17.003</t>
  </si>
  <si>
    <t>W19.001</t>
  </si>
  <si>
    <t>W19.002</t>
  </si>
  <si>
    <t>W19.003</t>
  </si>
  <si>
    <t>W20.001</t>
  </si>
  <si>
    <t>W20.002</t>
  </si>
  <si>
    <t>W20.003</t>
  </si>
  <si>
    <t>W28.002</t>
  </si>
  <si>
    <t>W28.003</t>
  </si>
  <si>
    <t>W28.004</t>
  </si>
  <si>
    <t>E18.002</t>
  </si>
  <si>
    <t>Critical Error: AdmitDtTm not populated. Where an applicable date time cannot be determined then incorporate a default value.</t>
  </si>
  <si>
    <t>Critical Error: SepDtTm not populated. Where an applicable date time cannot be determined then incorporate a default value.</t>
  </si>
  <si>
    <t xml:space="preserve">Critical Error: Establishment ID field is NULL or BLANK - all records must have a valid establishment ID. Refer to the Estab_NHCDC IDs table for a list. </t>
  </si>
  <si>
    <t xml:space="preserve">Critical Error: All records must have a valid Establishment ID field listed in Estab_NHCDC IDs table. Refer to the Estab_NHCDC IDs table for a list. </t>
  </si>
  <si>
    <t xml:space="preserve">Critical Error: NHCDC ID field is NULL or BLANK - all records must have a valid NHCDC ID. Refer to the Estab_NHCDC IDs table for a list. </t>
  </si>
  <si>
    <t xml:space="preserve">Critical Error: The PersonID field is blank. Each record must contain a PersonID. The PersonID must be 20 characters in length, be right justified and zero filled. </t>
  </si>
  <si>
    <t xml:space="preserve">Critical Error: The PersonID field is not 20 characters in length. The PersonID must be 20 characters in length, be right justified and zero filled. </t>
  </si>
  <si>
    <t>If LocalEpNo is NULL or blank then return error code</t>
  </si>
  <si>
    <t xml:space="preserve">If NhcdcID is NULL or BLANK then return Error Code </t>
  </si>
  <si>
    <t xml:space="preserve">If NhcdcID first 4 characters not in Estab_NHCDC ID list then return error code </t>
  </si>
  <si>
    <t>If NhcdcID and EstabID do not cross reference using NhcdcID table then return error code</t>
  </si>
  <si>
    <t>if NhcdcID is not in Cost_C file then return Error Code</t>
  </si>
  <si>
    <t xml:space="preserve">Critical Error: All records which indicate a direct cost require only a numeric value in this field. </t>
  </si>
  <si>
    <t>W33.001</t>
  </si>
  <si>
    <t>W21.001</t>
  </si>
  <si>
    <t>If EstabID is NULL or BLANK then return Error Code</t>
  </si>
  <si>
    <t xml:space="preserve"> If EstabID in positions 5 to 9 (starting from left) does not have a length of 5 then return an error. If EstabID in positions 5 to 9 (starting from left) is blank or null then return error code</t>
  </si>
  <si>
    <t xml:space="preserve">If EstabID first position (starting from left) is not in ('1','2','3','4','5','6','7','8','9') then return Error Code </t>
  </si>
  <si>
    <t>If EstabID second position (starting from left) is not in ('1','2','4','5') then return Error Code</t>
  </si>
  <si>
    <t>When Episode ProdType is New born then Mother's Episode Number (EpiNo) is used to link Newborn episode to mother's episode.</t>
  </si>
  <si>
    <t xml:space="preserve">Inpatient Episode Number
If ProdType is AE then InpatEpiNo field should be the same as the EpiNo field.
ED record identifies patient was admitted but no admission record was found 
</t>
  </si>
  <si>
    <t xml:space="preserve">If ProdType equals 'OP' and NewRepeat not in ('1','2','9') then return error code </t>
  </si>
  <si>
    <t xml:space="preserve">M equals Mandatory a value must be specified and if not, a fatal query will be generated and processing cannot proceed beyond validation </t>
  </si>
  <si>
    <t>C equals Conditional mandatory a value must be provided under certain conditions. For example, where a Critical Error care type(unit) is specified there must be one ICU hour provided</t>
  </si>
  <si>
    <t>R equals Required a value should be specified otherwise a query is generated. This does not stop the process</t>
  </si>
  <si>
    <t>O equals Optional the field is optional and does not stop the process</t>
  </si>
  <si>
    <t>If ProdType equals 'NB' and EpiNoMother is NULL or blank then return error code</t>
  </si>
  <si>
    <t>If ProdType equals 'AE' and InpatEpiNo is NULL or blank then return error code</t>
  </si>
  <si>
    <t>if ProdType equals ('AC', 'RH', 'PC', 'GM', 'PG', 'MA', 'OA', 'OG', 'BD', 'NB', 'AE', 'NE', 'OC', 'RS', 'TC', 'OT', 'MH') and NewRepeat is not Null or BLANK then return error code</t>
  </si>
  <si>
    <t>If ProdType equals ('AC', 'RH', 'PC', 'GM', 'PG', 'MA', 'OA', 'OG', 'BD', 'NB', 'AE', 'NE', 'OC', 'RS', 'TC', 'OT', 'MH') and OpsServLen is not Null or BLANK then return error code</t>
  </si>
  <si>
    <t>Critical Error: character length is not 9.</t>
  </si>
  <si>
    <t>Critical Error: if state identifier not 1, 2, 3, 4, 5, 6, 7, 8 or 9.</t>
  </si>
  <si>
    <t>Critical Error: No cost records have EstabID in Cost_C file.</t>
  </si>
  <si>
    <t>Critical Error: No Cost records have NHCDC ID in Cost_C File.</t>
  </si>
  <si>
    <t>Critical Error: PersonID field can not be NULL or BLANK.</t>
  </si>
  <si>
    <t>Critical Error: If NULL or BLANK.</t>
  </si>
  <si>
    <t>Critical Error: If Establishment ID is not in the list.</t>
  </si>
  <si>
    <t>Critical Error: Character length is not 9.</t>
  </si>
  <si>
    <t>Critical Error: If state identifier not 1, 2, 3, 4, 5, 6, 7, 8 or 9.</t>
  </si>
  <si>
    <t>Critical Error: If establishment sector not 1,2,4 or 5.</t>
  </si>
  <si>
    <t>Critical Error: If region is not zero filled.</t>
  </si>
  <si>
    <t>Critical Error: If organisation is not 5 characters long and/or zero filled. This can be alphanumeric.</t>
  </si>
  <si>
    <t>Critical Error: All records require a valid NHCDC ID.</t>
  </si>
  <si>
    <t>Critical Error: All records require a valid NHCDC ID with the end FY.</t>
  </si>
  <si>
    <t>Critical Error: All records require a NHCDC ID code which cross references to Estab ID provided by jurisdiction in Estab NHCDC ID table.</t>
  </si>
  <si>
    <t>Critical Error: If EpiNo field is Null or Blank.</t>
  </si>
  <si>
    <t>Critical Error: Records are missing in Cost_C for Episode number.</t>
  </si>
  <si>
    <t>Critical Error: All records must have a Product Type.</t>
  </si>
  <si>
    <t>Warning: Admit Via ED field is not populated.</t>
  </si>
  <si>
    <t>Warning: Admit Via ED field contains a invalid code.</t>
  </si>
  <si>
    <t>Critical Error: ED Referral Source is not null when Product Type is not ED.</t>
  </si>
  <si>
    <t>Critical Error: If AdmitDtTm is blank or null return error code.</t>
  </si>
  <si>
    <t>Critical Error: If AdmitDtTm is not in correct format.</t>
  </si>
  <si>
    <t>Critical Error: If AdmitDtTm is greater than the end of the submission period.</t>
  </si>
  <si>
    <t>Critical Error: If SepDtTm is blank or null.</t>
  </si>
  <si>
    <t>Critical Error: If SepDtTm is not in correct format.</t>
  </si>
  <si>
    <t>Warning: Product Type indicated this is a neonatal record but Mothers Episode Number field is NULL.</t>
  </si>
  <si>
    <t>Warning: EpiNoMother is in a invalid format.</t>
  </si>
  <si>
    <t>Warning: Product Type is OP and New Repeat Status is blank or null.</t>
  </si>
  <si>
    <t>Warning: Product Type is OP and New Repeat Status is not a valid value.</t>
  </si>
  <si>
    <t>Warning: Product Type is not compatible to New Repeat status.</t>
  </si>
  <si>
    <t xml:space="preserve">Warning: Product Type is OP and OPServLen is NULL.
   </t>
  </si>
  <si>
    <t>Warning: Product Type is not compatible to OpServLen.</t>
  </si>
  <si>
    <t>Warning: Outpatients Service Length is not in format MMMMM.</t>
  </si>
  <si>
    <t>Warning: There is no local episode number identified.</t>
  </si>
  <si>
    <t>Critical Error: Establishment ID field not 9 characters in length - all valid records must have a valid 9 character establishment ID - refer to the Estab_NHCDC IDs table for a list of valid Establishment ID's.</t>
  </si>
  <si>
    <t>Critical Error: The Establishment ID character in the first position of this field (which indicates the state Identifier) needs to be either 1,2,3,4,5,6,7,8,or 9 for this to be a valid code for the NHCDC as defined in METeOR 269973.</t>
  </si>
  <si>
    <t>Critical Error: The Establishment ID character in the second position of this field (which indicates the associated establishment sector) needs to be either 1,2,4 or 5 for this to be a valid code for the NHCDC DSS as defined in METeOR 269977.</t>
  </si>
  <si>
    <t>Critical Error: The Establishment ID characters in the 3rd and 4th position of the string (which identify the region code - a two character string) zero filled where no specific region identifier forms part of the state establishment identifier .</t>
  </si>
  <si>
    <t>Critical Error: The Establishment ID characters in positions 5 to 9 of the string (which identify the establishment - a five character alphanumeric string) need to be left justified and zero filled. Where a fully numeric identifier is used in the jurisdiction this part of the string must be five characters in length.</t>
  </si>
  <si>
    <t>Critical Error: NhcdcID not found in Estab_NHCDC IDs table: Where facilities are being added to the NHCDC for the first time the jurisdictional coordinator should apply to IHPA for an agreed NHCDC facility ID. New NhcdcID's will be updated in the Estab_NHCDC IDs master table in the Enterprise Data Warehouse by the IHPA ABF Hospital Costing Team.</t>
  </si>
  <si>
    <t xml:space="preserve">If EstabID is not in both Cost_A and Cost_C file then return error code </t>
  </si>
  <si>
    <t>Critical Error: There are no corresponding records in the Cost_C file with this EstabID. Both Cost_A and Cost_C records (with associated costs) are a requirement of the NHCDC submission.</t>
  </si>
  <si>
    <t>Critical Error: All Cost_A records must have a valid ProdType.</t>
  </si>
  <si>
    <t xml:space="preserve">If ProdType equals 'NB' the combination (EstabID+EpiNoMother) should be present in the Cost_A file where the same combination (EstabID+EpiNo) is present when the ProdType equals 'AC'
</t>
  </si>
  <si>
    <t>Warning: Product Type indicated this is a neonatal record but Mothers Episode Number field is not found in Cost_A file EpiNo.</t>
  </si>
  <si>
    <t xml:space="preserve">Critical Error: There are no corresponding records in the Cost_C file with this NHCDC ID. Both Cost_A and Cost_C records are required for the NHCDC submission. </t>
  </si>
  <si>
    <t xml:space="preserve">If PersonID not in Cost_C file </t>
  </si>
  <si>
    <t>Critical Error: PersonID must match a PersonID in Cost_C file.</t>
  </si>
  <si>
    <t xml:space="preserve">Critical Error: There are no corresponding records in the Cost_C file. All records must contain at least one record in the Cost_C file. </t>
  </si>
  <si>
    <t>Critical Error: The ProdType field does not have a valid value. All Cost_A records must have a valid ProdType code which are ('AC','RH','PC','GM','PG','MA','OA','OG','BD','NB','AE','NE','OP','OC','RS','TC','OT','MH') .</t>
  </si>
  <si>
    <t>Warning: The Admit Via ED field contains an invalid value. This field is required for reporting and analysis of admitted inpatients as it identifies the location where the acute admission occurs. Valid values for this field are 1 equals Admitted through an ED, 2 equals Other admission, 3 equals Admission type unknown.</t>
  </si>
  <si>
    <t>Critical Error: ED Referral source is not expected for non ED episodes. ED Referral source should be either null or blank for non ED episodes.</t>
  </si>
  <si>
    <t>Warning: Mothers Episode Number field is NULL where Product Type indicated this is a neonatal record. All neonatal records should have a corresponding maternal record number this is used for reporting and analysis of unqualified babies.</t>
  </si>
  <si>
    <t>Warning: There is no corresponding unique EpiNo in the CostA file for Product Type AC for this EpiNoMother. Unique episode is a combination of EstabID and EpiNoMother.</t>
  </si>
  <si>
    <t>Warning: This patient has been identified as an Outpatient with a New/Repeat Status Code that is not populated. A valid code for this field is: 1 equals New, 2 equals Repeat, 9  Not Stated.</t>
  </si>
  <si>
    <t>Warning: New/Repeat Status Code is not a valid value. A valid code for this field is: 1 equals New, 2 equals Repeat, 9 Not Stated.</t>
  </si>
  <si>
    <t>Warning: This patient has been identified as not being an Outpatient but NewRepeat field has been populated. A New Repeat Value is not expected unless Product Type is OP.</t>
  </si>
  <si>
    <t>When the Product Type is OP then Outpatient service length field should not be NULL. The field should be completed with the number of minutes of the consultation in the format MMMM.</t>
  </si>
  <si>
    <t>OpServLen is not expected unless Product Type is OP.</t>
  </si>
  <si>
    <t>Warning: The LocalEpNo field is blank. This field can be used as a review of health services provided across the continuum of Product Types for the same patient.</t>
  </si>
  <si>
    <t>Use NHDD/METeOR definition. METeOR: 269973
Concatenation of:
A(1): Australian state/territory identifier (METeOR 269941)
   1 - New South Wales
   2 - Victoria
   3 - Queensland
   4 - South Australia
   5 - Western Australia
   6 - Tasmania
   7 - Northern Territory
   8 - Australian Capital Territory
   9 - Other territories (Cocos (Keeling) Islands, Christmas Island and 
        Jervis Bay Territory)
A(2): establishment sector (METeOR 269977)
   1 - public (excluding psychiatric hospitals)
   2 - private (excluding free-standing day hospital 
        facilities)                                                                                                                                                                                                                          4 - public psychiatric
5 - private free-standing day hospital facility                        
A(3): region code (METeOR 269940)
Values as specified by individual state/territory
(Note region must be left-justified and zero filled.)
A(5): establishment number (METeOR 269975)                                                                                                                                                    (Note establishment number must be left-justified and zero filled)
NHHCDC Cost Validation Check that all records  have costs in Cost_C (B2A) table  . This field can not be Null or Blank</t>
  </si>
  <si>
    <t>Critical Error: No Cost_A record for this episode number. Data for each unique episode number must have one unique record in the Cost_A (demographic ) and at least one record in Cost_C  file.</t>
  </si>
  <si>
    <t xml:space="preserve">Order Request Point indicates the location of patient when Cost_Centres attributed.
</t>
  </si>
  <si>
    <t>NHCDC FINAL Cost_Centre</t>
  </si>
  <si>
    <t xml:space="preserve">Critical Error: There are no corresponding records in the Cost_A file with this NHCDC ID. Both Cost_A and Cost_C records are required for the NHCDC submission. </t>
  </si>
  <si>
    <t>PersonIDentifier or Medical record number as exactly reported in the ABF activity datasets, Format must be: X(20)</t>
  </si>
  <si>
    <t xml:space="preserve">Format = 9999999.999999   (maximum of 6 decimal places after '.') </t>
  </si>
  <si>
    <t xml:space="preserve">Format = 9999999.999999      (maximum of 6 decimal places after '.')    </t>
  </si>
  <si>
    <t xml:space="preserve">If EstabID is not in both Cost_A and  Cost_C file then return error code </t>
  </si>
  <si>
    <t>If NhcdcID is not in Cost_A file then return Error Code</t>
  </si>
  <si>
    <t>If PersonID is NULL or Blank then return error code</t>
  </si>
  <si>
    <t>If PersonID not in Cost_A file then return error code</t>
  </si>
  <si>
    <t xml:space="preserve">If ProdType in ('AC' ,'RH','PC','GM','PG','MA','OA','OG','BD','NB') and ORP is not 'Inpat' then return error code </t>
  </si>
  <si>
    <t xml:space="preserve">If ProdType in ('AE' ,'NE') and ORP is not 'ED' then return error code </t>
  </si>
  <si>
    <t xml:space="preserve">If ProdType equals 'OP','RS','TC','OT','MH' and ORP is not 'NonAdmit' then return error code </t>
  </si>
  <si>
    <t xml:space="preserve">If ProdType equals 'OC' and ORP is not 'Community' then return error code </t>
  </si>
  <si>
    <t xml:space="preserve">If CostDir is not numeric then return error code </t>
  </si>
  <si>
    <t xml:space="preserve">If CostOH is not numeric then return error code </t>
  </si>
  <si>
    <t>Critical Error: If organisation is not 5 characters long and/or zero filled.  This can be alphanumeric.</t>
  </si>
  <si>
    <t>Critical Error: No Cost records have NHCDC ID in Cost_A File.</t>
  </si>
  <si>
    <t>Critical Error: The PersonID field must not be less than or greater than 20 characters in length.</t>
  </si>
  <si>
    <t>Critical Error: PersonID must match a PersonID in Cost_A file.</t>
  </si>
  <si>
    <t>Critical Error: If EpiNo field is null or blank.</t>
  </si>
  <si>
    <t>Critical Error: All records must have a ProdType.</t>
  </si>
  <si>
    <t>Warning: Emergency Product Type does not match Order Request Point.</t>
  </si>
  <si>
    <t>Warning: Community Product Type does not match Order Request Point.</t>
  </si>
  <si>
    <t>Critical Error: NHCDC Cost_Centre is NULL.</t>
  </si>
  <si>
    <t>Critical Error: NHCDC Cost_Centre is not a final identified Cost_Centre.</t>
  </si>
  <si>
    <t>Critical Error: NHCDC Line Item is not in list or invalid code.</t>
  </si>
  <si>
    <t>Critical Error: Determines whether CostDir is not numeric.</t>
  </si>
  <si>
    <t>Critical Error: Determines whether CostOH is not numeric.</t>
  </si>
  <si>
    <t>Critical Error: The Establishment ID characters in the 3rd and 4th position of the string (which identify the region code - a two character string) zero filled where no specific region identifier forms part of the state establishment identifier.</t>
  </si>
  <si>
    <t>Critical Error: The product type field does not have a valid value. All Cost_C records must have a valid product type code which are (AC, RH, PC, GM, PG, MA, OA, OG, BD, NB, AE, NE, OP, OC, RS, TC, OT, MH).</t>
  </si>
  <si>
    <t>Warning: Order Request Point is identified as not an ED where the product types are emergency related.. The order request point is used in demographic reporting and analysis. Refer to the valid values for this field.</t>
  </si>
  <si>
    <t>Critical Error: NHCDC Cost_Centre is NULL. The NHCDC Cost_Centre is a key field for the Cost_C cost file. Refer to the AHPCS V3.1 for valid values for this field.</t>
  </si>
  <si>
    <t xml:space="preserve">Critical Error: All records which indicate a overhead cost require only a numeric value in this field. </t>
  </si>
  <si>
    <t>Critical Error: NHCDC Cost_Centre is not listed as a Final Cost Centre.  All NhcdcCC submitted must be final.  The NHCDC Cost_Centre is a key field for the Cost_C cost file. Refer to the AHPCS V3.1 for valid values for this field.</t>
  </si>
  <si>
    <t>Critical Error: AdmitDtTm not in valid format. An applicable date time can not be greater than a 24 hour day. Values are between 00:00 and 23:59. If this cannot be determined then incorporate a default value.</t>
  </si>
  <si>
    <t>Critical Error: SepDtTm not in valid format. An applicable date time can not be greater than a 24 hour day. Values are between 00:00 and 23:59. If this cannot be determined then incorporate a default value.</t>
  </si>
  <si>
    <t>E29.002</t>
  </si>
  <si>
    <t>E30.002</t>
  </si>
  <si>
    <t>If the Cost A record has a prod type of 'AC' then the combination of the Esatblishment ID, Episode Number and Product Type must exist in the ABF-APC linking/integrity reference file.</t>
  </si>
  <si>
    <t>Warning: For Product Type 'AC' the Establishment ID,  Episode Number and Product Type combination not found in the ABF APC file. It is a requirement of the NHCDC submission that the NHCDC product type matches the implied product type in the APC file.</t>
  </si>
  <si>
    <t>If the Cost A record has a prod type of 'RH' then the combination of the Esatblishment ID, Episode Number and Product Type must exist in the ABF-APC linking/integrity reference file.</t>
  </si>
  <si>
    <t>Warning: For Product Type 'RH' the Establishment ID,  Episode Number and Product Type combination not found in the ABF APC file. It is a requirement of the NHCDC submission that the NHCDC product type matches the implied product type in the APC file.</t>
  </si>
  <si>
    <t>If the Cost A record has a prod type of 'PC' then the combination of the Esatblishment ID, Episode Number and Product Type must exist in the ABF-APC linking/integrity reference file.</t>
  </si>
  <si>
    <t>Warning: For Product Type 'PC' the Establishment ID,  Episode Number and Product Type combination not found in the ABF APC file. It is a requirement of the NHCDC submission that the NHCDC product type matches the implied product type in the APC file.</t>
  </si>
  <si>
    <t>If the Cost A record has a prod type of 'GM' then the combination of the Esatblishment ID, Episode Number and Product Type must exist in the ABF-APC linking/integrity reference file.</t>
  </si>
  <si>
    <t>Warning: For Product Type 'GM' the Establishment ID,  Episode Number and Product Type combination not found in the ABF APC file. It is a requirement of the NHCDC submission that the NHCDC product type matches the implied product type in the APC file.</t>
  </si>
  <si>
    <t>If the Cost A record has a prod type of 'PG' then the combination of the Esatblishment ID, Episode Number and Product Type must exist in the ABF-APC linking/integrity reference file.</t>
  </si>
  <si>
    <t>Warning: For Product Type 'PG' the Establishment ID,  Episode Number and Product Type combination not found in the ABF APC file. It is a requirement of the NHCDC submission that the NHCDC product type matches the implied product type in the APC file.</t>
  </si>
  <si>
    <t>If the Cost A record has a prod type of 'MA' then the combination of the Esatblishment ID, Episode Number and Product Type must exist in the ABF-APC linking/integrity reference file.</t>
  </si>
  <si>
    <t>Warning: For Product Type 'MA' the Establishment ID,  Episode Number and Product Type combination not found in the ABF APC file. It is a requirement of the NHCDC submission that the NHCDC product type matches the implied product type in the APC file.</t>
  </si>
  <si>
    <t>If the Cost A record has a prod type of 'OA' then the combination of the Esatblishment ID, Episode Number and Product Type must exist in the ABF-APC linking/integrity reference file.</t>
  </si>
  <si>
    <t>Warning: For Product Type 'OA' the Establishment ID,  Episode Number and Product Type combination not found in the ABF APC file. It is a requirement of the NHCDC submission that the NHCDC product type matches the implied product type in the APC file.</t>
  </si>
  <si>
    <t>If the Cost A record has a prod type of 'OG' then the combination of the Esatblishment ID, Episode Number and Product Type must exist in the ABF-APC linking/integrity reference file.</t>
  </si>
  <si>
    <t>Warning: For Product Type 'OG' the Establishment ID,  Episode Number and Product Type combination not found in the ABF APC file. It is a requirement of the NHCDC submission that the NHCDC product type matches the implied product type in the APC file.</t>
  </si>
  <si>
    <t>If the Cost A record has a prod type of 'BD' then the combination of the Esatblishment ID, Episode Number and Product Type must exist in the ABF-APC linking/integrity reference file.</t>
  </si>
  <si>
    <t>Warning: For Product Type 'BD' the Establishment ID,  Episode Number and Product Type combination not found in the ABF APC file. It is a requirement of the NHCDC submission that the NHCDC product type matches the implied product type in the APC file.</t>
  </si>
  <si>
    <t>If the Cost A record has a prod type of 'NB' then the combination of the Esatblishment ID, Episode Number and Product Type must exist in the ABF-APC linking/integrity reference file.</t>
  </si>
  <si>
    <t>Warning: For Product Type 'NB' the Establishment ID,  Episode Number and Product Type combination not found in the ABF APC file. It is a requirement of the NHCDC submission that the NHCDC product type matches the implied product type in the APC file.</t>
  </si>
  <si>
    <t>If the Cost A record has a prod type of 'AE' then the combination of the Esatblishment ID, Episode Number and Product Type must exist in the ABF-ED linking/integrity reference file.</t>
  </si>
  <si>
    <t>If the Cost A record has a prod type of 'NE' then the combination of the Esatblishment ID, Episode Number and Product Type must exist in the ABF-ED linking/integrity reference file.</t>
  </si>
  <si>
    <t>If the Cost A record has a prod type of 'OP' then the combination of the Esatblishment ID, Episode Number and Product Type must exist in the ABF-NAP linking/integrity reference file.</t>
  </si>
  <si>
    <t>Warning: For Product Type 'OP' the Establishment ID,  Episode Number and Product Type combination not found in the ABF APC file. It is a requirement of the NHCDC submission that the NHCDC product type matches the implied product type in the APC file.</t>
  </si>
  <si>
    <t>W34.001</t>
  </si>
  <si>
    <t>W34.002</t>
  </si>
  <si>
    <r>
      <t xml:space="preserve">Where Cost A.ProdType = 'AC' then: 
IF Cost A.(EstabID+EpiNo+ProdType) does not exist in  ABF-APC.(EstabID+StateID+Act_ProdType), return error
</t>
    </r>
    <r>
      <rPr>
        <sz val="10"/>
        <color rgb="FFFF0000"/>
        <rFont val="Calibri"/>
        <family val="2"/>
        <scheme val="minor"/>
      </rPr>
      <t/>
    </r>
  </si>
  <si>
    <t>Where Cost A.ProdType = 'RH' then: 
IF Cost A.(EstabID+EpiNo+ProdType) does not exist in  ABF-APC.(EstabID+StateID+Act_ProdType), return error</t>
  </si>
  <si>
    <t>Where Cost A.ProdType = 'GM' then: 
IF Cost A.(EstabID+EpiNo+ProdType) does not exist in  ABF-APC.(EstabID+StateID+Act_ProdType), return error</t>
  </si>
  <si>
    <t>Where Cost A.ProdType = 'PG' then: 
IF Cost A.(EstabID+EpiNo+ProdType) does not exist in  ABF-APC.(EstabID+StateID+Act_ProdType), return error</t>
  </si>
  <si>
    <t>Where Cost A.ProdType = 'MA' then: 
IF Cost A.(EstabID+EpiNo+ProdType) does not exist in  ABF-APC.(EstabID+StateID+Act_ProdType), return error</t>
  </si>
  <si>
    <t>Where Cost A.ProdType = 'OA' then: 
IF Cost A.(EstabID+EpiNo+ProdType) does not exist in  ABF-APC.(EstabID+StateID+Act_ProdType), return error</t>
  </si>
  <si>
    <t>Where Cost A.ProdType = 'OG' then: 
IF Cost A.(EstabID+EpiNo+ProdType) does not exist in  ABF-APC.(EstabID+StateID+Act_ProdType), return error</t>
  </si>
  <si>
    <t>Where Cost A.ProdType = 'BD' then: 
IF Cost A.(EstabID+EpiNo+ProdType) does not exist in  ABF-APC.(EstabID+StateID+Act_ProdType), return error</t>
  </si>
  <si>
    <t>Where Cost A.ProdType = 'NB' then: 
IF Cost A.(EstabID+EpiNo+ProdType) does not exist in  ABF-APC.(EstabID+StateID+Act_ProdType), return error</t>
  </si>
  <si>
    <t>Where Cost A.ProdType = 'AE' then: 
IF Cost A.(EstabID+EpiNo+ProdType) does not exist in  ABF-ED.(EstabID+StateID+Act_ProdType), return error</t>
  </si>
  <si>
    <t>Where Cost A.ProdType = 'NE' then: 
IF Cost A.(EstabID+EpiNo+ProdType) does not exist in  ABF-ED.(EstabID+StateID+Act_ProdType), return error</t>
  </si>
  <si>
    <t>Where Cost A.ProdType = 'OP' then: 
IF Cost A.(EstabID+EpiNo+ProdType) does not exist in  ABF-NAP.(EstabID+StateID+Act_ProdType), return error</t>
  </si>
  <si>
    <t>List of Hospitals By NMDS Identifiers &amp; Current Location</t>
  </si>
  <si>
    <t>Updated 10/11/2014</t>
  </si>
  <si>
    <t>Establishment ID Sections</t>
  </si>
  <si>
    <t>AIHW Peer Group</t>
  </si>
  <si>
    <t>Excluded in future Round</t>
  </si>
  <si>
    <t xml:space="preserve">Valid values are from Version 3.1 of the AHPCS (Inpat, NonAdmit, ED, Community) - refer Version 3.1 of AHPCS                           </t>
  </si>
  <si>
    <t>Warning: Order Request Point is identified as not community where the product types are community related. The order request point is used in demographic reporting and analysis. Refer to the valid values for this field.</t>
  </si>
  <si>
    <t>Field Valid: 
This field can not be NULL or BLANK.
Length must be 2
Field is case sensitive
Must be a valid field from the Prod Type list 
AC = Acute
RH = Rehab
PC = Palcare
GM = GEM
PG = PsychGer
MA = Maint
OA = OthAdmPatCar
OG = OrganProc
BD = Boarder
NB = Newborn
AE = AdmED
NE = NonAdmED
OP = Outpat
OC = OutComm
RS = Research
TC = Teaching
OT = Other
MH =  Mental Health (Community)</t>
  </si>
  <si>
    <t>New/repeat status (1 = New, 2 = Repeat, 9 = Not Stated)</t>
  </si>
  <si>
    <t>If ProdType equals OP field should not be Null or Blank
1 = New
2 = Repeat 
9 = Not Stated (Default)</t>
  </si>
  <si>
    <t>AHPCS V3.1 SCP 1.003</t>
  </si>
  <si>
    <t xml:space="preserve">Mental Health within an acute campus should be included in the relevant output regardless of whether this occurs in a designated mental health ward or unit, (AHPCS V3.1 SCP 1.003).    </t>
  </si>
  <si>
    <t>SNAPClass                                      Rehab (Derived)</t>
  </si>
  <si>
    <t>SNAPClass                                      Palcare (Derived)</t>
  </si>
  <si>
    <t>NAP Pat</t>
  </si>
  <si>
    <t>NAP Agg</t>
  </si>
  <si>
    <t>O (Outpatient/Non Admitted)</t>
  </si>
  <si>
    <t>Cost Centre accepted</t>
  </si>
  <si>
    <t>METeOR Ref: 269973</t>
  </si>
  <si>
    <t xml:space="preserve"> If EstabID third and fourth Position (starting from left) is blank or not zero filled then return Error Code</t>
  </si>
  <si>
    <t>Person identifier or Medical record number as exactly reported in the ABF activity datasets, Format must be: X(20)</t>
  </si>
  <si>
    <r>
      <rPr>
        <b/>
        <sz val="10"/>
        <rFont val="Arial"/>
        <family val="2"/>
      </rPr>
      <t xml:space="preserve">Valid Format:  [X(20)] </t>
    </r>
    <r>
      <rPr>
        <sz val="10"/>
        <rFont val="Arial"/>
        <family val="2"/>
      </rPr>
      <t xml:space="preserve">
Field can not be NULL or Blank
Must be 20 characters in length
Right justified with leading zeros
</t>
    </r>
  </si>
  <si>
    <t>If PersonID is greater or less than 20 characters in length and/or not right justified and zero filled</t>
  </si>
  <si>
    <t xml:space="preserve">If ProdType equals 'AC','RH','PC','GM','PG','MA', 'OA', 'OG', 'BD' or 'NB' and AdmViaED is not in ('1','2','3') then return error code </t>
  </si>
  <si>
    <t>Critical Error: InpatEpiNo is in an invalid format.</t>
  </si>
  <si>
    <t>If ProdType equals 'OP' and OPServLen is NULL or Blank</t>
  </si>
  <si>
    <t xml:space="preserve">If ProdType equals 'OP' and format OPServLen not 'MMMMM' right justified, zero filled then return error code </t>
  </si>
  <si>
    <t>Warning: When the Product Type is OP the Outpatients Service Length field should be completed with the number of minutes of the consultation in the format of MMMMM, right justifed and zero filled.</t>
  </si>
  <si>
    <t>Critical Error: There are no corresponding records in the Cost_A file with this EstabID. Both Cost_A and Cost_C records (with associated costs) are a requirement of the NHCDC submission.</t>
  </si>
  <si>
    <r>
      <rPr>
        <b/>
        <sz val="10"/>
        <rFont val="Arial"/>
        <family val="2"/>
      </rPr>
      <t>Valid Format: [X(20)]</t>
    </r>
    <r>
      <rPr>
        <sz val="10"/>
        <rFont val="Arial"/>
        <family val="2"/>
      </rPr>
      <t xml:space="preserve">
Field can not be NULL or Blank
Must be 20 characters in length
Right justified with leading zeros
</t>
    </r>
  </si>
  <si>
    <t>Critical Error: There are no corresponding records in the Cost_A file. Both Cost_A and Cost_C records are required for the NHCDC submission.</t>
  </si>
  <si>
    <t>APC &amp; Subacute (ANSNAP)</t>
  </si>
  <si>
    <t>ED Dept</t>
  </si>
  <si>
    <t>ED Service</t>
  </si>
  <si>
    <t>For ProdType = 'AE' or 'NE': Valid values are:
1 = Self-emergency
2 = General Practitioner 
3 = Police
4 = Ambulance
5 = Inpatient ward 
6 = Other
9 = Unknown (Default)</t>
  </si>
  <si>
    <t>NHCDC Activity data (Cost A)</t>
  </si>
  <si>
    <t>NHCDC Cost data (Cost C)</t>
  </si>
  <si>
    <t>NHCDC Id2</t>
  </si>
  <si>
    <t>Round 19 01 July 2014 - 30 June 2015</t>
  </si>
  <si>
    <t>The 2014-15 ABF APC, ED and NAP DRS have a character length of 80</t>
  </si>
  <si>
    <t>1 = Admitted through an ED,                         2 = Other admission,                                        3 =  Admission type unknown (Default)</t>
  </si>
  <si>
    <t>Admitted: METeOR 269967   ED: METeOR 471886   NAP: METeOR 400673                      All other: Start Date/time of care</t>
  </si>
  <si>
    <t>Admitted: METeOR 270025 ED: METeOR 474138                        All other: End date/time of care</t>
  </si>
  <si>
    <t>NHCDCID STATE IDENTIFIER</t>
  </si>
  <si>
    <t xml:space="preserve">Field valid: 
Field can not be Null or blank
Value must be in Estab_NHCDC IDs table
Records are in the format JAAANN where 
J equals Australian state/territory identifier 
 1 - Australian Capital Territory
 2 - New South Wales
 3 - Victoria
 4 - Queensland
 5 - South Australia
 6 - Western Australia
 7 - Tasmania
 8 - Northern Territory
 9 - Other territories (Cocos (Keeling) Islands, Christmas Island and Jervis Bay Territory)
AAA equals Three letter acronym for the facility
NN equals the two digits of fiscal year associated with the round 
</t>
  </si>
  <si>
    <t>Round 19  01 July 2014 - 30 June 2015</t>
  </si>
  <si>
    <t xml:space="preserve">Critical </t>
  </si>
  <si>
    <t xml:space="preserve">
NHCDC Validation and Linking Rules to ABF Data</t>
  </si>
  <si>
    <t>AHPCS V3.1</t>
  </si>
  <si>
    <t>Updated EpiNo (state record identifier) to reflect the change of characters in the ABF activity datasets for 2014-2015</t>
  </si>
  <si>
    <t>EpiNo</t>
  </si>
  <si>
    <t>This also affected the InpatEpiNo and EpiNoMother character lengths</t>
  </si>
  <si>
    <t>General update of references to the Round 19 2014-2015 collection period</t>
  </si>
  <si>
    <t>Updated rules to reflect a consistant interpretation for the following fields:</t>
  </si>
  <si>
    <t>Update of the NHCDC Id and establishment list</t>
  </si>
  <si>
    <t>Changes applied to the Round 18 DRS for Round 19</t>
  </si>
  <si>
    <t>Round 19 DRS     01 July 2014 - 30 June 2015</t>
  </si>
  <si>
    <t>4SAN</t>
  </si>
  <si>
    <t>ST ANDREW'S TOOWOOMBA HOSPITAL</t>
  </si>
  <si>
    <t>00365</t>
  </si>
  <si>
    <t>CAIRNS AND HINTERLAND</t>
  </si>
  <si>
    <t>4CPH</t>
  </si>
  <si>
    <t>CAIRNS PRIVATE HOSPITAL</t>
  </si>
  <si>
    <t>WEST MORETON</t>
  </si>
  <si>
    <t>4HSF</t>
  </si>
  <si>
    <t>301 HEALTH SERVICES FLIGHT - RAAF BASE</t>
  </si>
  <si>
    <t>00504</t>
  </si>
  <si>
    <t>DARLING DOWNS</t>
  </si>
  <si>
    <t>4FNH</t>
  </si>
  <si>
    <t>FARRHOME NURSING CARE UNIT</t>
  </si>
  <si>
    <t>00604</t>
  </si>
  <si>
    <t>4KNH</t>
  </si>
  <si>
    <t>KARINGAL NURSING HOME</t>
  </si>
  <si>
    <t>00607</t>
  </si>
  <si>
    <t>METRO SOUTH</t>
  </si>
  <si>
    <t>4MBN</t>
  </si>
  <si>
    <t>MORETON BAY NURSING CARE UNIT</t>
  </si>
  <si>
    <t>00610</t>
  </si>
  <si>
    <t>4LNH</t>
  </si>
  <si>
    <t>MT LOFTY NURSING HOME</t>
  </si>
  <si>
    <t>00611</t>
  </si>
  <si>
    <t>4NRN</t>
  </si>
  <si>
    <t>NORTH ROCKHAMPTON NURSING CENTRE</t>
  </si>
  <si>
    <t>00613</t>
  </si>
  <si>
    <t>4MNH</t>
  </si>
  <si>
    <t>DR E A F MCDONALD NURSING HOME</t>
  </si>
  <si>
    <t>00614</t>
  </si>
  <si>
    <t>4COH</t>
  </si>
  <si>
    <t>4ONH</t>
  </si>
  <si>
    <t>THE OAKS NURSING HOME</t>
  </si>
  <si>
    <t>00618</t>
  </si>
  <si>
    <t>4PRC</t>
  </si>
  <si>
    <t>PARKLANDS RESIDENTIAL AGED CARE FACILITY</t>
  </si>
  <si>
    <t>4WRN</t>
  </si>
  <si>
    <t>WAROONA MULTIPURPOSE CENTRE</t>
  </si>
  <si>
    <t>00621</t>
  </si>
  <si>
    <t>4WST</t>
  </si>
  <si>
    <t>WESTHAVEN NURSING HOME</t>
  </si>
  <si>
    <t>00622</t>
  </si>
  <si>
    <t>4FVR</t>
  </si>
  <si>
    <t>FOREST VIEW RESIDENTIAL CARE FACILITY</t>
  </si>
  <si>
    <t>00623</t>
  </si>
  <si>
    <t>4CAS</t>
  </si>
  <si>
    <t>CASUARINA LODGE</t>
  </si>
  <si>
    <t>00625</t>
  </si>
  <si>
    <t>4EHR</t>
  </si>
  <si>
    <t>EVENTIDE HOME ROCKHAMPTON</t>
  </si>
  <si>
    <t>00692</t>
  </si>
  <si>
    <t>4BOH</t>
  </si>
  <si>
    <t>BRISBANE OFFENDER HEALTH SERVICE</t>
  </si>
  <si>
    <t>00788</t>
  </si>
  <si>
    <t>4TOH</t>
  </si>
  <si>
    <t>TOWNSVILLE OFFENDER HEALTH SERVICE</t>
  </si>
  <si>
    <t>00789</t>
  </si>
  <si>
    <t>4WOH</t>
  </si>
  <si>
    <t>WOLSTON OFFENDER HEALTH SERVICE</t>
  </si>
  <si>
    <t>00798</t>
  </si>
  <si>
    <t>4BWO</t>
  </si>
  <si>
    <t>BRISBANE WOMENS OFFENDER HEALTH SERVICE</t>
  </si>
  <si>
    <t>00799</t>
  </si>
  <si>
    <t>4BYD</t>
  </si>
  <si>
    <t>BRISBANE YOUTH DETENTION CENTRE</t>
  </si>
  <si>
    <t>00800</t>
  </si>
  <si>
    <t>4DOC</t>
  </si>
  <si>
    <t>4JBN</t>
  </si>
  <si>
    <t>JERICHO BUSH NURSING CENTRE</t>
  </si>
  <si>
    <t>00914</t>
  </si>
  <si>
    <t>4GUH</t>
  </si>
  <si>
    <t>GOLD COAST UNIVERSITY HOSPITAL</t>
  </si>
  <si>
    <t>00936</t>
  </si>
  <si>
    <t>4SCU</t>
  </si>
  <si>
    <t>SUNSHINE COAST UNIVERSITY PRIVATE HOSPITAL</t>
  </si>
  <si>
    <t>01217</t>
  </si>
  <si>
    <t>4MLT</t>
  </si>
  <si>
    <t>MILTON HOUSE</t>
  </si>
  <si>
    <t>01344</t>
  </si>
  <si>
    <t>4RRC</t>
  </si>
  <si>
    <t>REDLAND RESIDENTIAL CARE FACILITY</t>
  </si>
  <si>
    <t>01404</t>
  </si>
  <si>
    <t>4CLE</t>
  </si>
  <si>
    <t>CLERMONT MULTI PURPOSE HEALTH SERVICE</t>
  </si>
  <si>
    <t>01644</t>
  </si>
  <si>
    <t>4CMP</t>
  </si>
  <si>
    <t>COOKTOWN MULTI PURPOSE HEALTH SERVICE</t>
  </si>
  <si>
    <t>01645</t>
  </si>
  <si>
    <t>4DMP</t>
  </si>
  <si>
    <t>DIRRANBANDI MULTI PURPOSE HEALTH SERVICE</t>
  </si>
  <si>
    <t>01646</t>
  </si>
  <si>
    <t>4QMP</t>
  </si>
  <si>
    <t>QUILPIE MULTI PURPOSE HEALTH SERVICE</t>
  </si>
  <si>
    <t>01651</t>
  </si>
  <si>
    <t>4BMP</t>
  </si>
  <si>
    <t>BARCALDINE MULTI PURPOSE HEALTH SERVICE</t>
  </si>
  <si>
    <t>01655</t>
  </si>
  <si>
    <t>4ALM</t>
  </si>
  <si>
    <t>ALPHA MULTI PURPOSE HEALTH SERVICE</t>
  </si>
  <si>
    <t>01656</t>
  </si>
  <si>
    <t>4WIM</t>
  </si>
  <si>
    <t>WINTON MULTI PURPOSE HEALTH SERVICE</t>
  </si>
  <si>
    <t>01657</t>
  </si>
  <si>
    <t>4CLM</t>
  </si>
  <si>
    <t>COLLINSVILLE MULTI PURPOSE HEALTH SERVICE</t>
  </si>
  <si>
    <t>01658</t>
  </si>
  <si>
    <t>4WEH</t>
  </si>
  <si>
    <t>WEIPA INTEGRATED HEALTH SERVICE</t>
  </si>
  <si>
    <t>01665</t>
  </si>
  <si>
    <t>4MMP</t>
  </si>
  <si>
    <t>MILLMERRAN MULTI PURPOSE HEALTH SERVICE</t>
  </si>
  <si>
    <t>01666</t>
  </si>
  <si>
    <t>4AGM</t>
  </si>
  <si>
    <t>AUGATHELLA MULTI PURPOSE HEALTH SERVICE</t>
  </si>
  <si>
    <t>01668</t>
  </si>
  <si>
    <t>4MUP</t>
  </si>
  <si>
    <t>MUNGINDI MULTI PURPOSE HEALTH SERVICE</t>
  </si>
  <si>
    <t>01669</t>
  </si>
  <si>
    <t>4MIP</t>
  </si>
  <si>
    <t>MITCHELL MULTI PURPOSE HEALTH SERVICE</t>
  </si>
  <si>
    <t>4IMP</t>
  </si>
  <si>
    <t>INJUNE MULTI PURPOSE HEALTH SERVICE</t>
  </si>
  <si>
    <t>01675</t>
  </si>
  <si>
    <t>4SRM</t>
  </si>
  <si>
    <t>SURAT MULTI PURPOSE HEALTH SERVICE</t>
  </si>
  <si>
    <t>01676</t>
  </si>
  <si>
    <t>4WMT</t>
  </si>
  <si>
    <t>WEST MORETON TRANSITION CARE SERVICE</t>
  </si>
  <si>
    <t>04005</t>
  </si>
  <si>
    <t>4TTC</t>
  </si>
  <si>
    <t>TOWNSVILLE TRANSITION CARE SERVICE</t>
  </si>
  <si>
    <t>04019</t>
  </si>
  <si>
    <t>4WMH</t>
  </si>
  <si>
    <t>WARWICK COMMUNITY MHS</t>
  </si>
  <si>
    <t>4BCM</t>
  </si>
  <si>
    <t>BILOELA COMMUNITY MHS</t>
  </si>
  <si>
    <t>4BUC</t>
  </si>
  <si>
    <t>BUNDABERG COMMUNITY HEALTH</t>
  </si>
  <si>
    <t>4KCH</t>
  </si>
  <si>
    <t>KINGAROY COMMUNITY HEALTH CENTRE</t>
  </si>
  <si>
    <t>4BMH</t>
  </si>
  <si>
    <t>BUNDABERG ADULT COMMUNITY MHS</t>
  </si>
  <si>
    <t>4BGC</t>
  </si>
  <si>
    <t>BIGGENDEN COMMUNITY HEALTH CENTRE</t>
  </si>
  <si>
    <t>4EIC</t>
  </si>
  <si>
    <t>EIDSVOLD COMMUNITY HEALTH CENTRE</t>
  </si>
  <si>
    <t>4KMH</t>
  </si>
  <si>
    <t>KINGAROY COMMUNITY MHS</t>
  </si>
  <si>
    <t>4BIH</t>
  </si>
  <si>
    <t>BUNDABERG INDIGENOUS HEALTH</t>
  </si>
  <si>
    <t>4IAM</t>
  </si>
  <si>
    <t>IPSWICH ADULT COMMUNITY MHS</t>
  </si>
  <si>
    <t>4ICH</t>
  </si>
  <si>
    <t>IPSWICH COMMUNITY HEALTH SERVICE</t>
  </si>
  <si>
    <t>4GAD</t>
  </si>
  <si>
    <t>GLADSTONE ATODS</t>
  </si>
  <si>
    <t>4ECA</t>
  </si>
  <si>
    <t>EMERALD COMMUNITY HEALTH SERVICES (ATODS)</t>
  </si>
  <si>
    <t>4CRC</t>
  </si>
  <si>
    <t>CHARLEVILLE COMMUNITY HEALTH CENTRE</t>
  </si>
  <si>
    <t>4CUC</t>
  </si>
  <si>
    <t>CUNNAMULLA COMMUNITY HEALTH</t>
  </si>
  <si>
    <t>4RCM</t>
  </si>
  <si>
    <t>ROMA COMMUNITY HEALTH CENTRE</t>
  </si>
  <si>
    <t>4TPU</t>
  </si>
  <si>
    <t>TOWNSVILLE PUBLIC HEALTH UNIT</t>
  </si>
  <si>
    <t>4RAH</t>
  </si>
  <si>
    <t>ABORIGINAL HEALTH PROGRAMME</t>
  </si>
  <si>
    <t>4ACA</t>
  </si>
  <si>
    <t>4BCI</t>
  </si>
  <si>
    <t>BILOELA CHILD HEALTH</t>
  </si>
  <si>
    <t>4BCH</t>
  </si>
  <si>
    <t>BILOELA COMMUNITY HEALTH</t>
  </si>
  <si>
    <t>4CQB</t>
  </si>
  <si>
    <t>CENTRAL QUEENSLAND BREAST SCREENING SERVICE</t>
  </si>
  <si>
    <t>4ECI</t>
  </si>
  <si>
    <t>EMERALD CHILD HEALTH</t>
  </si>
  <si>
    <t>4ECH</t>
  </si>
  <si>
    <t>EMERALD COMMUNITY HEALTH SERVICE</t>
  </si>
  <si>
    <t>4GCI</t>
  </si>
  <si>
    <t>GLADSTONE CHILD HEALTH</t>
  </si>
  <si>
    <t>4GCO</t>
  </si>
  <si>
    <t>GLADSTONE COMMUNITY HEALTH</t>
  </si>
  <si>
    <t>4RCF</t>
  </si>
  <si>
    <t>ROCKHAMPTON CHILD &amp; FAMILY HEALTH</t>
  </si>
  <si>
    <t>4RCO</t>
  </si>
  <si>
    <t>ROCKHAMPTON COMMUNITY HEALTH</t>
  </si>
  <si>
    <t>4RCD</t>
  </si>
  <si>
    <t>ROCKHAMPTON COMMUNITY DENTAL CLINIC</t>
  </si>
  <si>
    <t>4RAC</t>
  </si>
  <si>
    <t>ROCKHAMPTON ADULT COMMUNITY MHS</t>
  </si>
  <si>
    <t>4CQP</t>
  </si>
  <si>
    <t>CENTRAL QUEENSLAND PUBLIC HEALTH UNIT</t>
  </si>
  <si>
    <t>4GMH</t>
  </si>
  <si>
    <t>GLADSTONE COMMUNITY MHS</t>
  </si>
  <si>
    <t>4RCY</t>
  </si>
  <si>
    <t>ROCKHAMPTON CHILD &amp; YOUTH COMMUNITY MHS</t>
  </si>
  <si>
    <t>4RSH</t>
  </si>
  <si>
    <t>4HCC</t>
  </si>
  <si>
    <t>4LCH</t>
  </si>
  <si>
    <t>LONGREACH COMMUNITY HEALTH CLINIC</t>
  </si>
  <si>
    <t>4CCH</t>
  </si>
  <si>
    <t>CHINCHILLA COMMUNITY HEALTH SERVICES</t>
  </si>
  <si>
    <t>4TMH</t>
  </si>
  <si>
    <t>TOOWOOMBA ADULT COMMUNITY MHS</t>
  </si>
  <si>
    <t>4DCH</t>
  </si>
  <si>
    <t>DALBY COMMUNITY HEALTH SERVICES</t>
  </si>
  <si>
    <t>4GCM</t>
  </si>
  <si>
    <t>GOONDIWINDI COMMUNITY HEALTH SERVICES</t>
  </si>
  <si>
    <t>4ICO</t>
  </si>
  <si>
    <t>INGLEWOOD COMMUNITY HEALTH SERVICES</t>
  </si>
  <si>
    <t>4MCO</t>
  </si>
  <si>
    <t>MILES COMMUNITY HEALTH SERVICES</t>
  </si>
  <si>
    <t>4MBS</t>
  </si>
  <si>
    <t>MOBILE BREAST SCREENING</t>
  </si>
  <si>
    <t>4OCH</t>
  </si>
  <si>
    <t>OAKEY COMMUNITY HEALTH CENTRE</t>
  </si>
  <si>
    <t>4SCH</t>
  </si>
  <si>
    <t>STANTHORPE COMMUNITY HEALTH SERVICES</t>
  </si>
  <si>
    <t>4XCH</t>
  </si>
  <si>
    <t>TEXAS COMMUNITY HEALTH SERVICES</t>
  </si>
  <si>
    <t>4TCH</t>
  </si>
  <si>
    <t>TOOWOOMBA COMMUNITY HEALTH</t>
  </si>
  <si>
    <t>4CMH</t>
  </si>
  <si>
    <t>CHINCHILLA COMMUNITY MHS</t>
  </si>
  <si>
    <t>4DMH</t>
  </si>
  <si>
    <t xml:space="preserve"> DALBY COMMUNITY MHS</t>
  </si>
  <si>
    <t>4TCO</t>
  </si>
  <si>
    <t>TARA  COMMUNITY HEALTH CENTRE</t>
  </si>
  <si>
    <t>4WCH</t>
  </si>
  <si>
    <t>WARWICK COMMUNITY HEALTH SERVICE</t>
  </si>
  <si>
    <t>4AIH</t>
  </si>
  <si>
    <t>ABORIGINAL &amp; ISLANDER HEALTH PROGRAMME</t>
  </si>
  <si>
    <t>4AHD</t>
  </si>
  <si>
    <t>AYR HOSPITAL DENTAL CLINIC</t>
  </si>
  <si>
    <t>4CTD</t>
  </si>
  <si>
    <t>CHARTERS TOWERS DENTAL CLINIC</t>
  </si>
  <si>
    <t>4HHD</t>
  </si>
  <si>
    <t>HUGHENDEN HOSPITAL DENTAL CLINIC</t>
  </si>
  <si>
    <t>4IHD</t>
  </si>
  <si>
    <t>INGHAM HOSPITAL DENTAL CLINIC</t>
  </si>
  <si>
    <t>4BST</t>
  </si>
  <si>
    <t>BREAST SCREEN QUEENSLAND - TOWNSVILLE SERVICE</t>
  </si>
  <si>
    <t>4TAT</t>
  </si>
  <si>
    <t>TOWNSVILLE ATODS</t>
  </si>
  <si>
    <t>4TCC</t>
  </si>
  <si>
    <t>TOWNSVILLE COMMUNITY CHILD HEALTH SERVICES</t>
  </si>
  <si>
    <t>4TCY</t>
  </si>
  <si>
    <t>TOWNSVILLE CHILD &amp; YOUTH COMMUNITY MHS</t>
  </si>
  <si>
    <t>4TCM</t>
  </si>
  <si>
    <t>TOWNSVILLE COMMUNITY HEALTH SERVICES</t>
  </si>
  <si>
    <t>4NWH</t>
  </si>
  <si>
    <t>NORTH WARD HEALTH CAMPUS DENTAL CLINIC</t>
  </si>
  <si>
    <t>4HCS</t>
  </si>
  <si>
    <t>4TSH</t>
  </si>
  <si>
    <t>TOWNSVILLE SEXUAL HEALTH SERVICES</t>
  </si>
  <si>
    <t>4TRD</t>
  </si>
  <si>
    <t>TOWNSVILLE RENAL DIALYSIS SATELLITE CENTRE</t>
  </si>
  <si>
    <t>4RHD</t>
  </si>
  <si>
    <t>RICHMOND HOSPITAL DENTAL CLINIC</t>
  </si>
  <si>
    <t>4BGA</t>
  </si>
  <si>
    <t>BILOELA (GLADSTONE ATODS)</t>
  </si>
  <si>
    <t>4CAR</t>
  </si>
  <si>
    <t>CARDWELL DR RF WARNOCK COMMUNITY HEALTH CENTRE</t>
  </si>
  <si>
    <t>4JUM</t>
  </si>
  <si>
    <t>JUMBUN PRIMARY HEALTH CENTRE</t>
  </si>
  <si>
    <t>4TAC</t>
  </si>
  <si>
    <t>TOWNSVILLE ADULT COMMUNITY MHS</t>
  </si>
  <si>
    <t>4TCF</t>
  </si>
  <si>
    <t>TOWNSVILLE ADULT COMMUNITY FORENSIC MHS</t>
  </si>
  <si>
    <t>4NLP</t>
  </si>
  <si>
    <t>NORTH LAKES &amp; SURROUNDS HEALTH PARTNERSHIP PRECINCT</t>
  </si>
  <si>
    <t>4CCA</t>
  </si>
  <si>
    <t>CAPRICORN COAST HEALTH SERVICE ATODS</t>
  </si>
  <si>
    <t>4TDC</t>
  </si>
  <si>
    <t>TOOWOOMBA DENTAL CLINIC</t>
  </si>
  <si>
    <t>4PID</t>
  </si>
  <si>
    <t>PALM ISLAND DENTAL CLINIC</t>
  </si>
  <si>
    <t>4KHD</t>
  </si>
  <si>
    <t>KIRWAN HEALTH CAMPUS DENTAL CLINIC</t>
  </si>
  <si>
    <t>4BQI</t>
  </si>
  <si>
    <t>BREASTSCREEN QUEENSLAND IPSWICH SERVICE</t>
  </si>
  <si>
    <t>4SSM</t>
  </si>
  <si>
    <t>14 SSMDC</t>
  </si>
  <si>
    <t>4DCQ</t>
  </si>
  <si>
    <t>ROCKHAMPTON HEALTH SERVICE DISTRICT</t>
  </si>
  <si>
    <t>4XP1</t>
  </si>
  <si>
    <t>External Pathology Costs 1</t>
  </si>
  <si>
    <t>4XP2</t>
  </si>
  <si>
    <t>External Pathology 2</t>
  </si>
  <si>
    <t>4HMT</t>
  </si>
  <si>
    <t>MATER PUBLIC HOSPITALS HHS</t>
  </si>
  <si>
    <t>4HCQ</t>
  </si>
  <si>
    <t>CENTRAL QUEENSLAND HHS</t>
  </si>
  <si>
    <t>4HCW</t>
  </si>
  <si>
    <t>CENTRAL WEST QUEENSLAND HHS</t>
  </si>
  <si>
    <t>4HDD</t>
  </si>
  <si>
    <t>DARLING DOWNS HHS</t>
  </si>
  <si>
    <t>4HGC</t>
  </si>
  <si>
    <t>GOLD COAST HHS</t>
  </si>
  <si>
    <t>4HMK</t>
  </si>
  <si>
    <t>MACKAY HHS</t>
  </si>
  <si>
    <t>4PC3</t>
  </si>
  <si>
    <t>PEER CSO LEVEL THREE HOSPITALS</t>
  </si>
  <si>
    <t>4HMS</t>
  </si>
  <si>
    <t>METRO SOUTH  HHS</t>
  </si>
  <si>
    <t>4HCD</t>
  </si>
  <si>
    <t>CHILDREN"S HHS</t>
  </si>
  <si>
    <t>4HNW</t>
  </si>
  <si>
    <t>NORTH WEST QUEENSLAND HHS</t>
  </si>
  <si>
    <t>4HSC</t>
  </si>
  <si>
    <t>SUNSHINE COAST HHS</t>
  </si>
  <si>
    <t>AB17</t>
  </si>
  <si>
    <t>QUEENSLAND ABF FUNDED FACILITIES</t>
  </si>
  <si>
    <t>4HMN</t>
  </si>
  <si>
    <t>METRO NORTH  HHS</t>
  </si>
  <si>
    <t>4HCH</t>
  </si>
  <si>
    <t>CAIRNS &amp; HINTERLAND HHS</t>
  </si>
  <si>
    <t>4PM1</t>
  </si>
  <si>
    <t>PEER M1  MEDIUM HOSPITALS</t>
  </si>
  <si>
    <t>4HTR</t>
  </si>
  <si>
    <t>TORRES STRAIT-NORTHERN PENINSULA HHS</t>
  </si>
  <si>
    <t>4HTV</t>
  </si>
  <si>
    <t>TOWNSVILLE HHS</t>
  </si>
  <si>
    <t>4HWB</t>
  </si>
  <si>
    <t>WIDE BAY HHS</t>
  </si>
  <si>
    <t>4HWM</t>
  </si>
  <si>
    <t>WEST MORETON HHS</t>
  </si>
  <si>
    <t>QR17</t>
  </si>
  <si>
    <t>QUEENSLAND STATE DATA</t>
  </si>
  <si>
    <t>4PBP</t>
  </si>
  <si>
    <t>PEER BP  TERTIARY PEADIATRIC HOSPITALS</t>
  </si>
  <si>
    <t>4PC1</t>
  </si>
  <si>
    <t>PEER CSO LEVEL ONE HOSPITALS</t>
  </si>
  <si>
    <t>4PC2</t>
  </si>
  <si>
    <t>PEER CSO LEVEL TWO HOSPITALS</t>
  </si>
  <si>
    <t>4HSW</t>
  </si>
  <si>
    <t>SOUTH WEST QUEENSLAND HHS</t>
  </si>
  <si>
    <t>4PL3</t>
  </si>
  <si>
    <t>PEER L3  LARGE TEACHING &amp; REFERRAL HOSPITALS</t>
  </si>
  <si>
    <t>4PUP</t>
  </si>
  <si>
    <t>PEER UNPEERED HOSPITALS</t>
  </si>
  <si>
    <t>4PM2</t>
  </si>
  <si>
    <t>PEER M2  MEDIUM HOSPITALS WITH LEVEL 2 ICU</t>
  </si>
  <si>
    <t>4HCP</t>
  </si>
  <si>
    <t>CAPE YORK HHS</t>
  </si>
  <si>
    <t>Merged with another hospital DELETE</t>
  </si>
  <si>
    <t>Nursing Home -  not valid DELETE</t>
  </si>
  <si>
    <t>ROCKHAMPTON DISTRICT AGED CARE ASSESSMENT TEAM</t>
  </si>
  <si>
    <t>ROCKHAMPTON SEXUAL HEALTH AND HIV SERVICE</t>
  </si>
  <si>
    <t>CENTRAL QUEENSLAND HOME AND COMMUNITY CARE</t>
  </si>
  <si>
    <t>HOME CARE SERVICES - TOWNSVILLE</t>
  </si>
  <si>
    <t>QLD</t>
  </si>
  <si>
    <t>210A01232</t>
  </si>
  <si>
    <t>3SAN</t>
  </si>
  <si>
    <t>WOMENS SANDRINGHAM</t>
  </si>
  <si>
    <t>Updated 21 April 2015</t>
  </si>
  <si>
    <t>TO BE UPATED - See Tab HCDC IDs update</t>
  </si>
  <si>
    <t xml:space="preserve">      Updates to the rules to reflect any inconsistent interpretations</t>
  </si>
  <si>
    <t xml:space="preserve"> - updated for the character length of 80 (see point 1)</t>
  </si>
  <si>
    <t>1476B1010</t>
  </si>
  <si>
    <t>As advised by NSW Health (30/4/15) change estabId from 1176B1010 to 1476B1010</t>
  </si>
  <si>
    <t>1474D1020</t>
  </si>
  <si>
    <t>As advised by NSW Health (30/4/15) change estabId from 1174D1020 to 1474D1020</t>
  </si>
  <si>
    <t xml:space="preserve">1480Q1020 </t>
  </si>
  <si>
    <t xml:space="preserve">As advised by NSW Health change establishment 1180Q1020 to 1480Q1020 </t>
  </si>
  <si>
    <t xml:space="preserve"> - Error code E18.003 changed from Critical to warning to enable the correct admitted episode to be inputted against the ED admitted presentation.  This identifies admitted episodes who are admitted and/or discharged in the following year.</t>
  </si>
  <si>
    <t xml:space="preserve"> - also updated for the character length of 80 (see point 1)</t>
  </si>
  <si>
    <r>
      <t xml:space="preserve">NHCDC Id </t>
    </r>
    <r>
      <rPr>
        <b/>
        <sz val="10"/>
        <color rgb="FFFF0000"/>
        <rFont val="Calibri"/>
        <family val="2"/>
        <scheme val="minor"/>
      </rPr>
      <t>Short</t>
    </r>
  </si>
  <si>
    <t>1CAL15</t>
  </si>
  <si>
    <t>1TCH15</t>
  </si>
  <si>
    <t>2ARP15</t>
  </si>
  <si>
    <t>2AUB15</t>
  </si>
  <si>
    <t>2BAN15</t>
  </si>
  <si>
    <t>2BAT15</t>
  </si>
  <si>
    <t>2BAV15</t>
  </si>
  <si>
    <t>2BDH15</t>
  </si>
  <si>
    <t>2BEG15</t>
  </si>
  <si>
    <t>2BER15</t>
  </si>
  <si>
    <t>2BLM15</t>
  </si>
  <si>
    <t>2BLT15</t>
  </si>
  <si>
    <t>2BLU15</t>
  </si>
  <si>
    <t>2BMT15</t>
  </si>
  <si>
    <t>2BNA15</t>
  </si>
  <si>
    <t>2BOH15</t>
  </si>
  <si>
    <t>2BOW15</t>
  </si>
  <si>
    <t>2BRA15</t>
  </si>
  <si>
    <t>2BRP15</t>
  </si>
  <si>
    <t>2BSH15</t>
  </si>
  <si>
    <t>2BTL15</t>
  </si>
  <si>
    <t>2CAM15</t>
  </si>
  <si>
    <t>2CAN15</t>
  </si>
  <si>
    <t>2CAO15</t>
  </si>
  <si>
    <t>2CBR15</t>
  </si>
  <si>
    <t>2CES15</t>
  </si>
  <si>
    <t>2CLM15</t>
  </si>
  <si>
    <t>2CLV15</t>
  </si>
  <si>
    <t>2CMP15</t>
  </si>
  <si>
    <t>2COB15</t>
  </si>
  <si>
    <t>2COF15</t>
  </si>
  <si>
    <t>2COL15</t>
  </si>
  <si>
    <t>2CON15</t>
  </si>
  <si>
    <t>2COT15</t>
  </si>
  <si>
    <t>2CPP15</t>
  </si>
  <si>
    <t>2CPT15</t>
  </si>
  <si>
    <t>2CRW15</t>
  </si>
  <si>
    <t>2CUL15</t>
  </si>
  <si>
    <t>2DBE15</t>
  </si>
  <si>
    <t>2DNI15</t>
  </si>
  <si>
    <t>2DUB15</t>
  </si>
  <si>
    <t>2FAI15</t>
  </si>
  <si>
    <t>2FIN15</t>
  </si>
  <si>
    <t>2FOS15</t>
  </si>
  <si>
    <t>2GHS15</t>
  </si>
  <si>
    <t>2GOS15</t>
  </si>
  <si>
    <t>2GOU15</t>
  </si>
  <si>
    <t>2GRE15</t>
  </si>
  <si>
    <t>2GRI15</t>
  </si>
  <si>
    <t>2GUD15</t>
  </si>
  <si>
    <t>2GUN15</t>
  </si>
  <si>
    <t>2HAY15</t>
  </si>
  <si>
    <t>2HEN15</t>
  </si>
  <si>
    <t>2HIL15</t>
  </si>
  <si>
    <t>2HMM15</t>
  </si>
  <si>
    <t>2HOL15</t>
  </si>
  <si>
    <t>2HOR15</t>
  </si>
  <si>
    <t>2INV15</t>
  </si>
  <si>
    <t>2JON15</t>
  </si>
  <si>
    <t>2JRD15</t>
  </si>
  <si>
    <t>2JUE15</t>
  </si>
  <si>
    <t>2KEM15</t>
  </si>
  <si>
    <t>2KUR15</t>
  </si>
  <si>
    <t>2LAG15</t>
  </si>
  <si>
    <t>2LDB15</t>
  </si>
  <si>
    <t>2LEE15</t>
  </si>
  <si>
    <t>2LIS15</t>
  </si>
  <si>
    <t>2LIT15</t>
  </si>
  <si>
    <t>2LIV15</t>
  </si>
  <si>
    <t>2LNG15</t>
  </si>
  <si>
    <t>2LOC15</t>
  </si>
  <si>
    <t>2MAI15</t>
  </si>
  <si>
    <t>2MAK15</t>
  </si>
  <si>
    <t>2MAN15</t>
  </si>
  <si>
    <t>2MAQ15</t>
  </si>
  <si>
    <t>2MCA15</t>
  </si>
  <si>
    <t>2MCL15</t>
  </si>
  <si>
    <t>2MCY15</t>
  </si>
  <si>
    <t>2MDR15</t>
  </si>
  <si>
    <t>2MHN15</t>
  </si>
  <si>
    <t>2MOE15</t>
  </si>
  <si>
    <t>2MOR15</t>
  </si>
  <si>
    <t>2MOT15</t>
  </si>
  <si>
    <t>2MRB15</t>
  </si>
  <si>
    <t>2MST15</t>
  </si>
  <si>
    <t>2MUD15</t>
  </si>
  <si>
    <t>2MUS15</t>
  </si>
  <si>
    <t>2MUU15</t>
  </si>
  <si>
    <t>2NEP15</t>
  </si>
  <si>
    <t>2NRG15</t>
  </si>
  <si>
    <t>2NRR15</t>
  </si>
  <si>
    <t>2NRT15</t>
  </si>
  <si>
    <t>2NWC15</t>
  </si>
  <si>
    <t>2ORA15</t>
  </si>
  <si>
    <t>2PKE15</t>
  </si>
  <si>
    <t>2PKM15</t>
  </si>
  <si>
    <t>2PMB15</t>
  </si>
  <si>
    <t>2PRN15</t>
  </si>
  <si>
    <t>2QDH15</t>
  </si>
  <si>
    <t>2RAC15</t>
  </si>
  <si>
    <t>2RHW15</t>
  </si>
  <si>
    <t>2RNH15</t>
  </si>
  <si>
    <t>2ROY15</t>
  </si>
  <si>
    <t>2RRH15</t>
  </si>
  <si>
    <t>2RYD15</t>
  </si>
  <si>
    <t>2SAC15</t>
  </si>
  <si>
    <t>2SCH15</t>
  </si>
  <si>
    <t>2SGN15</t>
  </si>
  <si>
    <t>2SHE15</t>
  </si>
  <si>
    <t>2SHO15</t>
  </si>
  <si>
    <t>2SIN15</t>
  </si>
  <si>
    <t>2SJH15</t>
  </si>
  <si>
    <t>2SPH15</t>
  </si>
  <si>
    <t>2SUT15</t>
  </si>
  <si>
    <t>2SVP15</t>
  </si>
  <si>
    <t>2SYD15</t>
  </si>
  <si>
    <t>2TBH15</t>
  </si>
  <si>
    <t>2TDH15</t>
  </si>
  <si>
    <t>2TEM15</t>
  </si>
  <si>
    <t>2THE15</t>
  </si>
  <si>
    <t>2TMB15</t>
  </si>
  <si>
    <t>2TOC15</t>
  </si>
  <si>
    <t>2TWE15</t>
  </si>
  <si>
    <t>2ULL15</t>
  </si>
  <si>
    <t>2URN15</t>
  </si>
  <si>
    <t>2WAH15</t>
  </si>
  <si>
    <t>2WEL15</t>
  </si>
  <si>
    <t>2WIN15</t>
  </si>
  <si>
    <t>2WMH15</t>
  </si>
  <si>
    <t>2WOL15</t>
  </si>
  <si>
    <t>2WOY15</t>
  </si>
  <si>
    <t>2WWM15</t>
  </si>
  <si>
    <t>2WYD15</t>
  </si>
  <si>
    <t>2WYO15</t>
  </si>
  <si>
    <t>2YOU15</t>
  </si>
  <si>
    <t>8ASH15</t>
  </si>
  <si>
    <t>8GDH15</t>
  </si>
  <si>
    <t>8KAH15</t>
  </si>
  <si>
    <t>8RDH15</t>
  </si>
  <si>
    <t>8TEN15</t>
  </si>
  <si>
    <t>4ACA15</t>
  </si>
  <si>
    <t>4AGM15</t>
  </si>
  <si>
    <t>4AHD15</t>
  </si>
  <si>
    <t>4AIH15</t>
  </si>
  <si>
    <t>4ALM15</t>
  </si>
  <si>
    <t>4ALP15</t>
  </si>
  <si>
    <t>4ARA15</t>
  </si>
  <si>
    <t>4ATH15</t>
  </si>
  <si>
    <t>4AUR15</t>
  </si>
  <si>
    <t>4AYR15</t>
  </si>
  <si>
    <t>4BAB15</t>
  </si>
  <si>
    <t>4BAC15</t>
  </si>
  <si>
    <t>4BAH15</t>
  </si>
  <si>
    <t>4BAR15</t>
  </si>
  <si>
    <t>4BCH15</t>
  </si>
  <si>
    <t>4BCI15</t>
  </si>
  <si>
    <t>4BCM15</t>
  </si>
  <si>
    <t>4BEA15</t>
  </si>
  <si>
    <t>4BGA15</t>
  </si>
  <si>
    <t>4BGC15</t>
  </si>
  <si>
    <t>4BHH15</t>
  </si>
  <si>
    <t>4BIG15</t>
  </si>
  <si>
    <t>4BIH15</t>
  </si>
  <si>
    <t>4BIL15</t>
  </si>
  <si>
    <t>4BIM15</t>
  </si>
  <si>
    <t>4BIR15</t>
  </si>
  <si>
    <t>4BKT15</t>
  </si>
  <si>
    <t>4BLA15</t>
  </si>
  <si>
    <t>4BLH15</t>
  </si>
  <si>
    <t>4BMH15</t>
  </si>
  <si>
    <t>4BMP15</t>
  </si>
  <si>
    <t>4BOH15</t>
  </si>
  <si>
    <t>4BOL15</t>
  </si>
  <si>
    <t>4BOO15</t>
  </si>
  <si>
    <t>4BOU15</t>
  </si>
  <si>
    <t>4BQI15</t>
  </si>
  <si>
    <t>4BRM15</t>
  </si>
  <si>
    <t>4BST15</t>
  </si>
  <si>
    <t>4BUC15</t>
  </si>
  <si>
    <t>4BUN15</t>
  </si>
  <si>
    <t>4BWE15</t>
  </si>
  <si>
    <t>4BWM15</t>
  </si>
  <si>
    <t>4BWO15</t>
  </si>
  <si>
    <t>4BYD15</t>
  </si>
  <si>
    <t>4CAB15</t>
  </si>
  <si>
    <t>4CAH15</t>
  </si>
  <si>
    <t>4CAI15</t>
  </si>
  <si>
    <t>4CAP15</t>
  </si>
  <si>
    <t>4CAR15</t>
  </si>
  <si>
    <t>4CAS15</t>
  </si>
  <si>
    <t>4CCA15</t>
  </si>
  <si>
    <t>4CCH15</t>
  </si>
  <si>
    <t>4CHE15</t>
  </si>
  <si>
    <t>4CHH15</t>
  </si>
  <si>
    <t>4CHI15</t>
  </si>
  <si>
    <t>4CHL15</t>
  </si>
  <si>
    <t>4CHN15</t>
  </si>
  <si>
    <t>4CLE15</t>
  </si>
  <si>
    <t>4CLH15</t>
  </si>
  <si>
    <t>4CLL15</t>
  </si>
  <si>
    <t>4CLM15</t>
  </si>
  <si>
    <t>4CLO15</t>
  </si>
  <si>
    <t>4CMH15</t>
  </si>
  <si>
    <t>4CMO15</t>
  </si>
  <si>
    <t>4CMP15</t>
  </si>
  <si>
    <t>4CMS15</t>
  </si>
  <si>
    <t>4COE15</t>
  </si>
  <si>
    <t>4COH15</t>
  </si>
  <si>
    <t>4COI15</t>
  </si>
  <si>
    <t>4COO15</t>
  </si>
  <si>
    <t>4CPH15</t>
  </si>
  <si>
    <t>4CQB15</t>
  </si>
  <si>
    <t>4CQP15</t>
  </si>
  <si>
    <t>4CRA15</t>
  </si>
  <si>
    <t>4CRC15</t>
  </si>
  <si>
    <t>4CRO15</t>
  </si>
  <si>
    <t>4CTD15</t>
  </si>
  <si>
    <t>4CTH15</t>
  </si>
  <si>
    <t>4CTR15</t>
  </si>
  <si>
    <t>4CUC15</t>
  </si>
  <si>
    <t>4CUN15</t>
  </si>
  <si>
    <t>4DAJ15</t>
  </si>
  <si>
    <t>4DAL15</t>
  </si>
  <si>
    <t>4DCH15</t>
  </si>
  <si>
    <t>4DCQ15</t>
  </si>
  <si>
    <t>4DIM15</t>
  </si>
  <si>
    <t>4DIR15</t>
  </si>
  <si>
    <t>4DMH15</t>
  </si>
  <si>
    <t>4DMP15</t>
  </si>
  <si>
    <t>4DOC15</t>
  </si>
  <si>
    <t>4DOO15</t>
  </si>
  <si>
    <t>4DUA15</t>
  </si>
  <si>
    <t>4DYS15</t>
  </si>
  <si>
    <t>4EBC15</t>
  </si>
  <si>
    <t>4ECA15</t>
  </si>
  <si>
    <t>4ECH15</t>
  </si>
  <si>
    <t>4ECI15</t>
  </si>
  <si>
    <t>4ECT15</t>
  </si>
  <si>
    <t>4EDM15</t>
  </si>
  <si>
    <t>4EHR15</t>
  </si>
  <si>
    <t>4EIC15</t>
  </si>
  <si>
    <t>4EID15</t>
  </si>
  <si>
    <t>4EME15</t>
  </si>
  <si>
    <t>4ESK15</t>
  </si>
  <si>
    <t>4FNH15</t>
  </si>
  <si>
    <t>4FOR15</t>
  </si>
  <si>
    <t>4FVR15</t>
  </si>
  <si>
    <t>4GAD15</t>
  </si>
  <si>
    <t>4GAT15</t>
  </si>
  <si>
    <t>4GAY15</t>
  </si>
  <si>
    <t>4GCI15</t>
  </si>
  <si>
    <t>4GCM15</t>
  </si>
  <si>
    <t>4GCO15</t>
  </si>
  <si>
    <t>4GEM15</t>
  </si>
  <si>
    <t>4GEO15</t>
  </si>
  <si>
    <t>4GIN15</t>
  </si>
  <si>
    <t>4GLA15</t>
  </si>
  <si>
    <t>4GMH15</t>
  </si>
  <si>
    <t>4GMO15</t>
  </si>
  <si>
    <t>4GOL15</t>
  </si>
  <si>
    <t>4GOO15</t>
  </si>
  <si>
    <t>4GOR15</t>
  </si>
  <si>
    <t>4GUH15</t>
  </si>
  <si>
    <t>4GYM15</t>
  </si>
  <si>
    <t>4HBT15</t>
  </si>
  <si>
    <t>4HCC15</t>
  </si>
  <si>
    <t>4HCD15</t>
  </si>
  <si>
    <t>4HCH15</t>
  </si>
  <si>
    <t>4HCP15</t>
  </si>
  <si>
    <t>4HCQ15</t>
  </si>
  <si>
    <t>4HCS15</t>
  </si>
  <si>
    <t>4HCW15</t>
  </si>
  <si>
    <t>4HDD15</t>
  </si>
  <si>
    <t>4HER15</t>
  </si>
  <si>
    <t>4HGC15</t>
  </si>
  <si>
    <t>4HHD15</t>
  </si>
  <si>
    <t>4HHH15</t>
  </si>
  <si>
    <t>4HMK15</t>
  </si>
  <si>
    <t>4HMN15</t>
  </si>
  <si>
    <t>4HMS15</t>
  </si>
  <si>
    <t>4HMT15</t>
  </si>
  <si>
    <t>4HNW15</t>
  </si>
  <si>
    <t>4HOP15</t>
  </si>
  <si>
    <t>4HSC15</t>
  </si>
  <si>
    <t>4HSF15</t>
  </si>
  <si>
    <t>4HSW15</t>
  </si>
  <si>
    <t>4HTR15</t>
  </si>
  <si>
    <t>4HTV15</t>
  </si>
  <si>
    <t>4HUG15</t>
  </si>
  <si>
    <t>4HWB15</t>
  </si>
  <si>
    <t>4HWM15</t>
  </si>
  <si>
    <t>4HYN15</t>
  </si>
  <si>
    <t>4IAM15</t>
  </si>
  <si>
    <t>4ICH15</t>
  </si>
  <si>
    <t>4ICO15</t>
  </si>
  <si>
    <t>4IHD15</t>
  </si>
  <si>
    <t>4IMP15</t>
  </si>
  <si>
    <t>4IMS15</t>
  </si>
  <si>
    <t>4ING15</t>
  </si>
  <si>
    <t>4INH15</t>
  </si>
  <si>
    <t>4INJ15</t>
  </si>
  <si>
    <t>4INN15</t>
  </si>
  <si>
    <t>4IPS15</t>
  </si>
  <si>
    <t>4ISI15</t>
  </si>
  <si>
    <t>4JBN15</t>
  </si>
  <si>
    <t>4JND15</t>
  </si>
  <si>
    <t>4JUM15</t>
  </si>
  <si>
    <t>4KAR15</t>
  </si>
  <si>
    <t>4KCH15</t>
  </si>
  <si>
    <t>4KHD15</t>
  </si>
  <si>
    <t>4KIG15</t>
  </si>
  <si>
    <t>4KIL15</t>
  </si>
  <si>
    <t>4KMH15</t>
  </si>
  <si>
    <t>4KNH15</t>
  </si>
  <si>
    <t>4KOW15</t>
  </si>
  <si>
    <t>4KRU15</t>
  </si>
  <si>
    <t>4LAI15</t>
  </si>
  <si>
    <t>4LAU15</t>
  </si>
  <si>
    <t>4LCH15</t>
  </si>
  <si>
    <t>4LKR15</t>
  </si>
  <si>
    <t>4LNH15</t>
  </si>
  <si>
    <t>4LOG15</t>
  </si>
  <si>
    <t>4LON15</t>
  </si>
  <si>
    <t>4MAC15</t>
  </si>
  <si>
    <t>4MAG15</t>
  </si>
  <si>
    <t>4MAL15</t>
  </si>
  <si>
    <t>4MAP15</t>
  </si>
  <si>
    <t>4MAT15</t>
  </si>
  <si>
    <t>4MBN15</t>
  </si>
  <si>
    <t>4MBS15</t>
  </si>
  <si>
    <t>4MCH15</t>
  </si>
  <si>
    <t>4MCO15</t>
  </si>
  <si>
    <t>4MDH15</t>
  </si>
  <si>
    <t>4MEO15</t>
  </si>
  <si>
    <t>4MGT15</t>
  </si>
  <si>
    <t>4MIH15</t>
  </si>
  <si>
    <t>4MIM15</t>
  </si>
  <si>
    <t>4MIP15</t>
  </si>
  <si>
    <t>4MIT15</t>
  </si>
  <si>
    <t>4MLK15</t>
  </si>
  <si>
    <t>4MLT15</t>
  </si>
  <si>
    <t>4MMH15</t>
  </si>
  <si>
    <t>4MMM15</t>
  </si>
  <si>
    <t>4MMO15</t>
  </si>
  <si>
    <t>4MMP15</t>
  </si>
  <si>
    <t>4MMR15</t>
  </si>
  <si>
    <t>4MNH15</t>
  </si>
  <si>
    <t>4MNO15</t>
  </si>
  <si>
    <t>4MNT15</t>
  </si>
  <si>
    <t>4MOA15</t>
  </si>
  <si>
    <t>4MOC15</t>
  </si>
  <si>
    <t>4MOH15</t>
  </si>
  <si>
    <t>4MOI15</t>
  </si>
  <si>
    <t>4MON15</t>
  </si>
  <si>
    <t>4MOS15</t>
  </si>
  <si>
    <t>4MRC15</t>
  </si>
  <si>
    <t>4MRV15</t>
  </si>
  <si>
    <t>4MTN15</t>
  </si>
  <si>
    <t>4MTP15</t>
  </si>
  <si>
    <t>4MUH15</t>
  </si>
  <si>
    <t>4MUM15</t>
  </si>
  <si>
    <t>4MUN15</t>
  </si>
  <si>
    <t>4MUP15</t>
  </si>
  <si>
    <t>4MUR15</t>
  </si>
  <si>
    <t>4MUT15</t>
  </si>
  <si>
    <t>4NAM15</t>
  </si>
  <si>
    <t>4NAN15</t>
  </si>
  <si>
    <t>4NLP15</t>
  </si>
  <si>
    <t>4NOR15</t>
  </si>
  <si>
    <t>4NRN15</t>
  </si>
  <si>
    <t>4NWH15</t>
  </si>
  <si>
    <t>4OAK15</t>
  </si>
  <si>
    <t>4OCH15</t>
  </si>
  <si>
    <t>4ONH15</t>
  </si>
  <si>
    <t>4PAC15</t>
  </si>
  <si>
    <t>4PAL15</t>
  </si>
  <si>
    <t>4PBP15</t>
  </si>
  <si>
    <t>4PC115</t>
  </si>
  <si>
    <t>4PC215</t>
  </si>
  <si>
    <t>4PC315</t>
  </si>
  <si>
    <t>4PCH15</t>
  </si>
  <si>
    <t>4PID15</t>
  </si>
  <si>
    <t>4PL315</t>
  </si>
  <si>
    <t>4PM115</t>
  </si>
  <si>
    <t>4PM215</t>
  </si>
  <si>
    <t>4POR15</t>
  </si>
  <si>
    <t>4PRC15</t>
  </si>
  <si>
    <t>4PRI15</t>
  </si>
  <si>
    <t>4PRO15</t>
  </si>
  <si>
    <t>4PUP15</t>
  </si>
  <si>
    <t>4QEJ15</t>
  </si>
  <si>
    <t>4QMP15</t>
  </si>
  <si>
    <t>4QUH15</t>
  </si>
  <si>
    <t>4RAC15</t>
  </si>
  <si>
    <t>4RAH15</t>
  </si>
  <si>
    <t>4RAV15</t>
  </si>
  <si>
    <t>4RBH15</t>
  </si>
  <si>
    <t>4RCD15</t>
  </si>
  <si>
    <t>4RCF15</t>
  </si>
  <si>
    <t>4RCH15</t>
  </si>
  <si>
    <t>4RCM15</t>
  </si>
  <si>
    <t>4RCO15</t>
  </si>
  <si>
    <t>4RCY15</t>
  </si>
  <si>
    <t>4RED15</t>
  </si>
  <si>
    <t>4REH15</t>
  </si>
  <si>
    <t>4RHD15</t>
  </si>
  <si>
    <t>4RIC15</t>
  </si>
  <si>
    <t>4ROB15</t>
  </si>
  <si>
    <t>4ROC15</t>
  </si>
  <si>
    <t>4ROM15</t>
  </si>
  <si>
    <t>4RRC15</t>
  </si>
  <si>
    <t>4RSH15</t>
  </si>
  <si>
    <t>4SAN15</t>
  </si>
  <si>
    <t>4SAR15</t>
  </si>
  <si>
    <t>4SAT15</t>
  </si>
  <si>
    <t>4SCH15</t>
  </si>
  <si>
    <t>4SCU15</t>
  </si>
  <si>
    <t>4SGQ15</t>
  </si>
  <si>
    <t>4SMP15</t>
  </si>
  <si>
    <t>4SPR15</t>
  </si>
  <si>
    <t>4SRM15</t>
  </si>
  <si>
    <t>4SSM15</t>
  </si>
  <si>
    <t>4STN15</t>
  </si>
  <si>
    <t>4SUR15</t>
  </si>
  <si>
    <t>4TAC15</t>
  </si>
  <si>
    <t>4TAH15</t>
  </si>
  <si>
    <t>4TAM15</t>
  </si>
  <si>
    <t>4TAR15</t>
  </si>
  <si>
    <t>4TAT15</t>
  </si>
  <si>
    <t>4TCC15</t>
  </si>
  <si>
    <t>4TCF15</t>
  </si>
  <si>
    <t>4TCH15</t>
  </si>
  <si>
    <t>4TCM15</t>
  </si>
  <si>
    <t>4TCO15</t>
  </si>
  <si>
    <t>4TCY15</t>
  </si>
  <si>
    <t>4TDC15</t>
  </si>
  <si>
    <t>4TEX15</t>
  </si>
  <si>
    <t>4THH15</t>
  </si>
  <si>
    <t>4THM15</t>
  </si>
  <si>
    <t>4THR15</t>
  </si>
  <si>
    <t>4THU15</t>
  </si>
  <si>
    <t>4TIE15</t>
  </si>
  <si>
    <t>4TMH15</t>
  </si>
  <si>
    <t>4TOH15</t>
  </si>
  <si>
    <t>4TOO15</t>
  </si>
  <si>
    <t>4TOW15</t>
  </si>
  <si>
    <t>4TPU15</t>
  </si>
  <si>
    <t>4TRD15</t>
  </si>
  <si>
    <t>4TSH15</t>
  </si>
  <si>
    <t>4TTC15</t>
  </si>
  <si>
    <t>4TUL15</t>
  </si>
  <si>
    <t>4WAL15</t>
  </si>
  <si>
    <t>4WAN15</t>
  </si>
  <si>
    <t>4WAR15</t>
  </si>
  <si>
    <t>4WCH15</t>
  </si>
  <si>
    <t>4WEH15</t>
  </si>
  <si>
    <t>4WEI15</t>
  </si>
  <si>
    <t>4WIH15</t>
  </si>
  <si>
    <t>4WIM15</t>
  </si>
  <si>
    <t>4WIN15</t>
  </si>
  <si>
    <t>4WMH15</t>
  </si>
  <si>
    <t>4WMP15</t>
  </si>
  <si>
    <t>4WMT15</t>
  </si>
  <si>
    <t>4WNN15</t>
  </si>
  <si>
    <t>4WOH15</t>
  </si>
  <si>
    <t>4WOL15</t>
  </si>
  <si>
    <t>4WON15</t>
  </si>
  <si>
    <t>4WOO15</t>
  </si>
  <si>
    <t>4WRN15</t>
  </si>
  <si>
    <t>4WST15</t>
  </si>
  <si>
    <t>4WWJ15</t>
  </si>
  <si>
    <t>4XCH15</t>
  </si>
  <si>
    <t>4XP115</t>
  </si>
  <si>
    <t>4XP215</t>
  </si>
  <si>
    <t>4YAR15</t>
  </si>
  <si>
    <t>4YEP15</t>
  </si>
  <si>
    <t>4YRR15</t>
  </si>
  <si>
    <t>AB1715</t>
  </si>
  <si>
    <t>QR1715</t>
  </si>
  <si>
    <t>5ANG15</t>
  </si>
  <si>
    <t>5BAL15</t>
  </si>
  <si>
    <t>5BOC15</t>
  </si>
  <si>
    <t>5BOR15</t>
  </si>
  <si>
    <t>5BUR15</t>
  </si>
  <si>
    <t>5CED15</t>
  </si>
  <si>
    <t>5CLA15</t>
  </si>
  <si>
    <t>5CLE15</t>
  </si>
  <si>
    <t>5COP15</t>
  </si>
  <si>
    <t>5COW15</t>
  </si>
  <si>
    <t>5CRY15</t>
  </si>
  <si>
    <t>5CUM15</t>
  </si>
  <si>
    <t>5CYP15</t>
  </si>
  <si>
    <t>5ELL15</t>
  </si>
  <si>
    <t>5EUD15</t>
  </si>
  <si>
    <t>5FLI15</t>
  </si>
  <si>
    <t>5GAW15</t>
  </si>
  <si>
    <t>5GLI15</t>
  </si>
  <si>
    <t>5GUM15</t>
  </si>
  <si>
    <t>5HAW15</t>
  </si>
  <si>
    <t>5HRC15</t>
  </si>
  <si>
    <t>5JAM15</t>
  </si>
  <si>
    <t>5KAN15</t>
  </si>
  <si>
    <t>5KAP15</t>
  </si>
  <si>
    <t>5KAR15</t>
  </si>
  <si>
    <t>5KIM15</t>
  </si>
  <si>
    <t>5KIS15</t>
  </si>
  <si>
    <t>5LAM15</t>
  </si>
  <si>
    <t>5LAU15</t>
  </si>
  <si>
    <t>5LEI15</t>
  </si>
  <si>
    <t>5LMH15</t>
  </si>
  <si>
    <t>5LOX15</t>
  </si>
  <si>
    <t>5MCV15</t>
  </si>
  <si>
    <t>5MEN15</t>
  </si>
  <si>
    <t>5MIL15</t>
  </si>
  <si>
    <t>5MJH15</t>
  </si>
  <si>
    <t>5MNN15</t>
  </si>
  <si>
    <t>5MOD15</t>
  </si>
  <si>
    <t>5MRE15</t>
  </si>
  <si>
    <t>5MTB15</t>
  </si>
  <si>
    <t>5MTG15</t>
  </si>
  <si>
    <t>5MTP15</t>
  </si>
  <si>
    <t>5MUA15</t>
  </si>
  <si>
    <t>5MWR15</t>
  </si>
  <si>
    <t>5NAR15</t>
  </si>
  <si>
    <t>5NOA15</t>
  </si>
  <si>
    <t>5NYP15</t>
  </si>
  <si>
    <t>5OAK15</t>
  </si>
  <si>
    <t>5ORR15</t>
  </si>
  <si>
    <t>5PAC15</t>
  </si>
  <si>
    <t>5PEN15</t>
  </si>
  <si>
    <t>5PET15</t>
  </si>
  <si>
    <t>5PIN15</t>
  </si>
  <si>
    <t>5PTA15</t>
  </si>
  <si>
    <t>5PTB15</t>
  </si>
  <si>
    <t>5PTL15</t>
  </si>
  <si>
    <t>5PTP15</t>
  </si>
  <si>
    <t>5QUO15</t>
  </si>
  <si>
    <t>5RAH15</t>
  </si>
  <si>
    <t>5REP15</t>
  </si>
  <si>
    <t>5RIB15</t>
  </si>
  <si>
    <t>5RID15</t>
  </si>
  <si>
    <t>5RIV15</t>
  </si>
  <si>
    <t>5ROX15</t>
  </si>
  <si>
    <t>5RPD15</t>
  </si>
  <si>
    <t>5SBH15</t>
  </si>
  <si>
    <t>5SCO15</t>
  </si>
  <si>
    <t>5SER15</t>
  </si>
  <si>
    <t>5SMH15</t>
  </si>
  <si>
    <t>5SNO15</t>
  </si>
  <si>
    <t>5SOU15</t>
  </si>
  <si>
    <t>5STR15</t>
  </si>
  <si>
    <t>5TAI15</t>
  </si>
  <si>
    <t>5TAN15</t>
  </si>
  <si>
    <t>5TQE15</t>
  </si>
  <si>
    <t>5TUM15</t>
  </si>
  <si>
    <t>5WAI15</t>
  </si>
  <si>
    <t>5WCH15</t>
  </si>
  <si>
    <t>5WHY15</t>
  </si>
  <si>
    <t>5WOO15</t>
  </si>
  <si>
    <t>7BEA15</t>
  </si>
  <si>
    <t>7CTW15</t>
  </si>
  <si>
    <t>7DRA15</t>
  </si>
  <si>
    <t>7EMC15</t>
  </si>
  <si>
    <t>7FLI15</t>
  </si>
  <si>
    <t>7GTW15</t>
  </si>
  <si>
    <t>7HUO15</t>
  </si>
  <si>
    <t>7KNG15</t>
  </si>
  <si>
    <t>7LGH15</t>
  </si>
  <si>
    <t>7MCH15</t>
  </si>
  <si>
    <t>7MID15</t>
  </si>
  <si>
    <t>7MSC15</t>
  </si>
  <si>
    <t>7NES15</t>
  </si>
  <si>
    <t>7NNO15</t>
  </si>
  <si>
    <t>7NWR15</t>
  </si>
  <si>
    <t>7ROH15</t>
  </si>
  <si>
    <t>7SMH15</t>
  </si>
  <si>
    <t>7STH15</t>
  </si>
  <si>
    <t>7STM15</t>
  </si>
  <si>
    <t>7SWM15</t>
  </si>
  <si>
    <t>7TAC15</t>
  </si>
  <si>
    <t>7TMC15</t>
  </si>
  <si>
    <t>7WSC15</t>
  </si>
  <si>
    <t>3ABO15</t>
  </si>
  <si>
    <t>3AGH15</t>
  </si>
  <si>
    <t>3ALF15</t>
  </si>
  <si>
    <t>3APH15</t>
  </si>
  <si>
    <t>3ATL15</t>
  </si>
  <si>
    <t>3AUH15</t>
  </si>
  <si>
    <t>3AUS15</t>
  </si>
  <si>
    <t>3BAC15</t>
  </si>
  <si>
    <t>3BAG15</t>
  </si>
  <si>
    <t>3BAI15</t>
  </si>
  <si>
    <t>3BAW15</t>
  </si>
  <si>
    <t>3BDM15</t>
  </si>
  <si>
    <t>3BEE15</t>
  </si>
  <si>
    <t>3BEU15</t>
  </si>
  <si>
    <t>3BHS15</t>
  </si>
  <si>
    <t>3BLL15</t>
  </si>
  <si>
    <t>3BMH15</t>
  </si>
  <si>
    <t>3BND15</t>
  </si>
  <si>
    <t>3BOX15</t>
  </si>
  <si>
    <t>3BQE15</t>
  </si>
  <si>
    <t>3BRT15</t>
  </si>
  <si>
    <t>3BSB15</t>
  </si>
  <si>
    <t>3BSH15</t>
  </si>
  <si>
    <t>3BUN15</t>
  </si>
  <si>
    <t>3CAA15</t>
  </si>
  <si>
    <t>3CAR15</t>
  </si>
  <si>
    <t>3CAS15</t>
  </si>
  <si>
    <t>3CGB15</t>
  </si>
  <si>
    <t>3CGH15</t>
  </si>
  <si>
    <t>3CGM15</t>
  </si>
  <si>
    <t>3CHC15</t>
  </si>
  <si>
    <t>3CLR15</t>
  </si>
  <si>
    <t>3COC15</t>
  </si>
  <si>
    <t>3COH15</t>
  </si>
  <si>
    <t>3COR15</t>
  </si>
  <si>
    <t>3DAC15</t>
  </si>
  <si>
    <t>3DAN15</t>
  </si>
  <si>
    <t>3DHS15</t>
  </si>
  <si>
    <t>3DJH15</t>
  </si>
  <si>
    <t>3DUH15</t>
  </si>
  <si>
    <t>3DUN15</t>
  </si>
  <si>
    <t>3EAS15</t>
  </si>
  <si>
    <t>3EAW15</t>
  </si>
  <si>
    <t>3ECH15</t>
  </si>
  <si>
    <t>3EDE15</t>
  </si>
  <si>
    <t>3EWA15</t>
  </si>
  <si>
    <t>3EWB15</t>
  </si>
  <si>
    <t>3EWC15</t>
  </si>
  <si>
    <t>3EWD15</t>
  </si>
  <si>
    <t>3EWH15</t>
  </si>
  <si>
    <t>3EWW15</t>
  </si>
  <si>
    <t>3FPH15</t>
  </si>
  <si>
    <t>3GIL15</t>
  </si>
  <si>
    <t>3GIP15</t>
  </si>
  <si>
    <t>3GLR15</t>
  </si>
  <si>
    <t>3GMG15</t>
  </si>
  <si>
    <t>3GVB15</t>
  </si>
  <si>
    <t>3GVT15</t>
  </si>
  <si>
    <t>3GVW15</t>
  </si>
  <si>
    <t>3HAH15</t>
  </si>
  <si>
    <t>3HAW15</t>
  </si>
  <si>
    <t>3HEY15</t>
  </si>
  <si>
    <t>3HHC15</t>
  </si>
  <si>
    <t>3HHS15</t>
  </si>
  <si>
    <t>3HLS15</t>
  </si>
  <si>
    <t>3HRH15</t>
  </si>
  <si>
    <t>3IGL15</t>
  </si>
  <si>
    <t>3IND15</t>
  </si>
  <si>
    <t>3KER15</t>
  </si>
  <si>
    <t>3KOO15</t>
  </si>
  <si>
    <t>3KYA15</t>
  </si>
  <si>
    <t>3LAT15</t>
  </si>
  <si>
    <t>3LCH15</t>
  </si>
  <si>
    <t>3MAO15</t>
  </si>
  <si>
    <t>3MAX15</t>
  </si>
  <si>
    <t>3MEL15</t>
  </si>
  <si>
    <t>3MER15</t>
  </si>
  <si>
    <t>3MGD15</t>
  </si>
  <si>
    <t>3MGH15</t>
  </si>
  <si>
    <t>3MHC15</t>
  </si>
  <si>
    <t>3MLD15</t>
  </si>
  <si>
    <t>3MLN15</t>
  </si>
  <si>
    <t>3MMC15</t>
  </si>
  <si>
    <t>3MNG15</t>
  </si>
  <si>
    <t>3MNT15</t>
  </si>
  <si>
    <t>3MOB15</t>
  </si>
  <si>
    <t>3MOM15</t>
  </si>
  <si>
    <t>3MOR15</t>
  </si>
  <si>
    <t>3MOY15</t>
  </si>
  <si>
    <t>3MRD15</t>
  </si>
  <si>
    <t>3MRN15</t>
  </si>
  <si>
    <t>3MRW15</t>
  </si>
  <si>
    <t>3MTB15</t>
  </si>
  <si>
    <t>3MTH15</t>
  </si>
  <si>
    <t>3NDH15</t>
  </si>
  <si>
    <t>3NOH15</t>
  </si>
  <si>
    <t>3NOW15</t>
  </si>
  <si>
    <t>3NUM15</t>
  </si>
  <si>
    <t>3OCO15</t>
  </si>
  <si>
    <t>3OME15</t>
  </si>
  <si>
    <t>3PDH15</t>
  </si>
  <si>
    <t>3PEJ15</t>
  </si>
  <si>
    <t>3PHS15</t>
  </si>
  <si>
    <t>3PJC15</t>
  </si>
  <si>
    <t>3PMC15</t>
  </si>
  <si>
    <t>3QEC15</t>
  </si>
  <si>
    <t>3RMH15</t>
  </si>
  <si>
    <t>3ROK15</t>
  </si>
  <si>
    <t>3ROR15</t>
  </si>
  <si>
    <t>3ROS15</t>
  </si>
  <si>
    <t>3ROV15</t>
  </si>
  <si>
    <t>3ROW15</t>
  </si>
  <si>
    <t>3RTP15</t>
  </si>
  <si>
    <t>3RVE15</t>
  </si>
  <si>
    <t>3RYC15</t>
  </si>
  <si>
    <t>3RYM15</t>
  </si>
  <si>
    <t>3RYP15</t>
  </si>
  <si>
    <t>3SAN15</t>
  </si>
  <si>
    <t>3SBD15</t>
  </si>
  <si>
    <t>3SEA15</t>
  </si>
  <si>
    <t>3SGP15</t>
  </si>
  <si>
    <t>3SOT15</t>
  </si>
  <si>
    <t>3SSS15</t>
  </si>
  <si>
    <t>3STG15</t>
  </si>
  <si>
    <t>3STV15</t>
  </si>
  <si>
    <t>3SWN15</t>
  </si>
  <si>
    <t>3TAL15</t>
  </si>
  <si>
    <t>3TEH15</t>
  </si>
  <si>
    <t>3THD15</t>
  </si>
  <si>
    <t>3THN15</t>
  </si>
  <si>
    <t>3TIM15</t>
  </si>
  <si>
    <t>3TNH15</t>
  </si>
  <si>
    <t>3TWE15</t>
  </si>
  <si>
    <t>3WDB15</t>
  </si>
  <si>
    <t>3WDP15</t>
  </si>
  <si>
    <t>3WES15</t>
  </si>
  <si>
    <t>3WGG15</t>
  </si>
  <si>
    <t>3WID15</t>
  </si>
  <si>
    <t>3WIM15</t>
  </si>
  <si>
    <t>3WNT15</t>
  </si>
  <si>
    <t>3WOD15</t>
  </si>
  <si>
    <t>3WRR15</t>
  </si>
  <si>
    <t>3WSH15</t>
  </si>
  <si>
    <t>3WWJ15</t>
  </si>
  <si>
    <t>3WWK15</t>
  </si>
  <si>
    <t>3WWN15</t>
  </si>
  <si>
    <t>3WWR15</t>
  </si>
  <si>
    <t>3YAR15</t>
  </si>
  <si>
    <t>3YAY15</t>
  </si>
  <si>
    <t>3YEA15</t>
  </si>
  <si>
    <t>3YRA15</t>
  </si>
  <si>
    <t>3YRD15</t>
  </si>
  <si>
    <t>6ALB15</t>
  </si>
  <si>
    <t>6ARM15</t>
  </si>
  <si>
    <t>6BEN15</t>
  </si>
  <si>
    <t>6BRH15</t>
  </si>
  <si>
    <t>6BRO15</t>
  </si>
  <si>
    <t>6BUS15</t>
  </si>
  <si>
    <t>6CAR15</t>
  </si>
  <si>
    <t>6CDT15</t>
  </si>
  <si>
    <t>6DER15</t>
  </si>
  <si>
    <t>6ESP15</t>
  </si>
  <si>
    <t>6FRE15</t>
  </si>
  <si>
    <t>6FRK15</t>
  </si>
  <si>
    <t>6GER15</t>
  </si>
  <si>
    <t>6HHC15</t>
  </si>
  <si>
    <t>6KAL15</t>
  </si>
  <si>
    <t>6KAT15</t>
  </si>
  <si>
    <t>6KCD15</t>
  </si>
  <si>
    <t>6KIE15</t>
  </si>
  <si>
    <t>6KUN15</t>
  </si>
  <si>
    <t>6MOO15</t>
  </si>
  <si>
    <t>6MRE15</t>
  </si>
  <si>
    <t>6MRR15</t>
  </si>
  <si>
    <t>6MUR15</t>
  </si>
  <si>
    <t>6NAS15</t>
  </si>
  <si>
    <t>6NEW15</t>
  </si>
  <si>
    <t>6NIC15</t>
  </si>
  <si>
    <t>6NMD15</t>
  </si>
  <si>
    <t>6OSB15</t>
  </si>
  <si>
    <t>6PMH15</t>
  </si>
  <si>
    <t>6RKD15</t>
  </si>
  <si>
    <t>6RPH15</t>
  </si>
  <si>
    <t>6RPR15</t>
  </si>
  <si>
    <t>6SIR15</t>
  </si>
  <si>
    <t>6SWN15</t>
  </si>
  <si>
    <t>6WDH15</t>
  </si>
  <si>
    <t>4AUG15</t>
  </si>
  <si>
    <t>4JAN15</t>
  </si>
  <si>
    <t>4JUL15</t>
  </si>
  <si>
    <t>4MAR15</t>
  </si>
  <si>
    <t>Updated by QLD to NHCDCId COH</t>
  </si>
  <si>
    <t>N/A - updated</t>
  </si>
  <si>
    <t>Advised by QLD to be removed - duplicate</t>
  </si>
  <si>
    <t>N/A - remove invalid</t>
  </si>
  <si>
    <t xml:space="preserve">Advised by DA Team - The change to length of 80 for the State Record Identifier data item was originally proposed by NSW </t>
  </si>
  <si>
    <t>and endorsed by the all members in the NHISSC meeting. As a result of this, DA team adopted it in the 2014/15 ABF DRS</t>
  </si>
  <si>
    <t>1183N2060</t>
  </si>
  <si>
    <t>2CPR15</t>
  </si>
  <si>
    <t>2CRP</t>
  </si>
  <si>
    <t>COOMA HOSPITAL</t>
  </si>
  <si>
    <r>
      <t xml:space="preserve">Updated 15 May &amp; 30 April 2015 (updates for NSW) &amp; 22 April 2015 (updates for QLD &amp; VIC) &amp; </t>
    </r>
    <r>
      <rPr>
        <b/>
        <sz val="8"/>
        <color rgb="FFFF0000"/>
        <rFont val="Arial"/>
        <family val="2"/>
      </rPr>
      <t>27 February 2015 (start Round 18)</t>
    </r>
  </si>
  <si>
    <t>NSW advised new hospital</t>
  </si>
  <si>
    <t>State produced key used for linking Admitted Subacute and Non-Acute data and Palliative phase of care data</t>
  </si>
  <si>
    <t>W22.001</t>
  </si>
  <si>
    <t>W22.002</t>
  </si>
  <si>
    <t>E4.005</t>
  </si>
  <si>
    <t>E4.006</t>
  </si>
  <si>
    <t>Recommended feedback to include product types OG, PC, &amp; RH as well as AC &amp; NB</t>
  </si>
  <si>
    <t>Included for those that will be supplying phase level data for palliative care patients</t>
  </si>
  <si>
    <t>Warning: For Product Type 'PC' the Establishment ID,  Episode Number, Palliative care linking key  and Product Type combination not found in the ABF PCC file. It is a requirement of the NHCDC submission that the NHCDC product type matches the implied product type in the APC file.</t>
  </si>
  <si>
    <t>State produced key used for linking Admitted Subacute and Non-Acute data and Palliative phase of care data as exactly reported in the ABF activity datasets.</t>
  </si>
  <si>
    <t>If ProdType equals OP field should not be NULL 
Total minutes MMMMM (zero filled, right justified)</t>
  </si>
  <si>
    <t>E26.005</t>
  </si>
  <si>
    <t>E26.006</t>
  </si>
  <si>
    <t>3.0 - palliative care (that cannot be further categorised)                                    3.1 - palliative care delivered in a designated unit (Optional)                      3.2 - palliative care according to a designated program (Optional)              3.3 - palliative care is the principal clinical intent (Optional)</t>
  </si>
  <si>
    <t>Phase care</t>
  </si>
  <si>
    <t>APC &amp; Subacute (PCC)</t>
  </si>
  <si>
    <t>This validation refers to both the CostDIR and CostOH as a combination at the episode level</t>
  </si>
  <si>
    <t xml:space="preserve">Critical error: Total Episode cost must be greater or equal to zero dollars. </t>
  </si>
  <si>
    <t>E35.001</t>
  </si>
  <si>
    <t>Not to be submitted only for validation purposes</t>
  </si>
  <si>
    <t>35
Not tobe submitted</t>
  </si>
  <si>
    <t>Total Cost                                                                             Episode (This field is only for the validation of the combination Dir and OH costs)</t>
  </si>
  <si>
    <t>Total Cost                                                                            Phase (This field is only for the validation of the combination Dir and OH costs)</t>
  </si>
  <si>
    <t xml:space="preserve">Critical error: Total Phase cost must be greater or equal to zero dollars. </t>
  </si>
  <si>
    <t>E35.002</t>
  </si>
  <si>
    <t>To enable a value to be inputted for product type 'RH, PC, OG' to allow for organ procurement, rehabiliation or palliative care to be in ICU. Validation rule updates to reflect any inconsistent interpretations</t>
  </si>
  <si>
    <t>Total episode cost cannot be a negative value</t>
  </si>
  <si>
    <t xml:space="preserve">Critical Error: Total costs submitted for unique Episode ID has a negative value. The total cost of the episode must be greater then or equal to 0. </t>
  </si>
  <si>
    <t>Note: Where Pharmacy cannot be separated between PBS and NPBS then use PharmNPBS</t>
  </si>
  <si>
    <t xml:space="preserve">If ProdType equals 'AE' or 'NE' and EDRefSource is Null or Blank then return error code </t>
  </si>
  <si>
    <t>Critical Error: ED Referral Source is either null or blank .</t>
  </si>
  <si>
    <t>Critical Error: ED Referral source is either null or blank. This code is used for further analysis and reporting of Emergency services provided.</t>
  </si>
  <si>
    <t xml:space="preserve">If ProdType equals 'AE' or 'NE' and EDRefSource not in ('1','2','3','4','5','6','9') then return error code </t>
  </si>
  <si>
    <t>Critical Error: ED Referral Source is not a valid code.</t>
  </si>
  <si>
    <t>Critical Error: ED Referral source is not a valid code. This code is used for further analysis and reporting of Emergency services provided.</t>
  </si>
  <si>
    <t xml:space="preserve">Critical Error: If ProdType not ('AC','OG','NB,'RH','PC'') then ICU1Hours must be null or blank. </t>
  </si>
  <si>
    <t xml:space="preserve">Critical Error: ICU Level1 hours should only have a value for product types AC, OG, NB, RH and PC, </t>
  </si>
  <si>
    <t>If ProdType not in ('AC','OG','NB,'RH','PC'') and ICU1Hours not null or blank then error</t>
  </si>
  <si>
    <t>If ProdType not in ('AC','OG','NB,'RH','PC'') and ICU2Hours not null or blank then error</t>
  </si>
  <si>
    <t xml:space="preserve">Critical Error: If ProdType not ('AC','OG','NB,'RH','PC'') then ICU2Hours must be null or blank. </t>
  </si>
  <si>
    <t xml:space="preserve">Critical Error: ICU Level 2 hours should only have a value for product types AC, OG, NB, RH and PC, </t>
  </si>
  <si>
    <t>If ProdType not in ('AC','OG','NB,'RH','PC'') and ICU3Hours not null or blank then error</t>
  </si>
  <si>
    <t xml:space="preserve">Critical Error: If ProdType not ('AC','OG','NB,'RH','PC'') then ICU3Hours must be null or blank. </t>
  </si>
  <si>
    <t xml:space="preserve">Critical Error: ICU Level 3 hours should only have a value for product types AC, OG, NB, RH and PC, </t>
  </si>
  <si>
    <t>If ProdType not in ('AC','OG','NB,'RH','PC'') and PICU not null or blank then error</t>
  </si>
  <si>
    <t xml:space="preserve">Critical Error: If ProdType not ('AC','OG','NB,'RH','PC'') then PICU must be null or blank. </t>
  </si>
  <si>
    <t xml:space="preserve">Critical Error: PICU hours should only have a value for product types AC, OG, NB, RH and PC, </t>
  </si>
  <si>
    <t>If ProdType not in ('AC','OG','NB,'RH','PC'') and NICUHours not null or blank then error</t>
  </si>
  <si>
    <t xml:space="preserve">Critical Error: If ProdType not ('AC','OG','NB,'RH','PC'') then NICUHours must be null or blank. </t>
  </si>
  <si>
    <t xml:space="preserve">Critical Error: NICU hours should only have a value for product types AC, OG, NB, RH and PC, </t>
  </si>
  <si>
    <t>If ProdType not in ('AC','OG','NB,'RH','PC'') and ICCUHours not null or blank then error</t>
  </si>
  <si>
    <t xml:space="preserve">Critical Error: If ProdType not ('AC','OG','NB,'RH','PC'') then ICCUHours must be null or blank. </t>
  </si>
  <si>
    <t xml:space="preserve">Critical Error: ICCU hours should only have a value for product types AC, OG, NB, RH and PC, </t>
  </si>
  <si>
    <t>If ProdType not in ('AC','OG','NB,'RH','PC'') and PsyICUHours not null or blank then error</t>
  </si>
  <si>
    <t xml:space="preserve">Critical Error: If ProdType not ('AC','OG','NB,'RH','PC'') then PsyICUHours must be null or blank. </t>
  </si>
  <si>
    <t xml:space="preserve">Critical Error: PsyICU hours should only have a value for product types AC, OG, NB, RH and PC, </t>
  </si>
  <si>
    <t>Field valid:
Use NHDD/METeOR definition. METeOR: 269973
Concatenation of:
A(1): Australian state/territory identifier (METeOR 269941)
 1 - New South Wales
 2 - Victoria
 3 - Queensland
 4 - South Australia
 5 - Western Australia
 6 - Tasmania
 7 - Northern Territory
 8 - Australian Capital Territory
 9 - Other territories (Cocos (Keeling) Islands, Christmas Island and Jervis Bay Territory)
A(2): establishment sector (METeOR 269977)
 1 - public (excluding psychiatric hospitals)
 2 - private (excluding free-standing day hospital 
 facilities)                                                    4 - public psychiatric
5 - private free-standing day hospital facility 
A(3): region code (METeOR 269940)
Values as specified by individual state/territory
(Note region must be left-justified and zero filled.)
A(5): establishment number (METeOR 269975) (Note establishment number must be left-justified and zero filled) 
This field can not be Null or Blank</t>
  </si>
  <si>
    <t>Error</t>
  </si>
  <si>
    <t>E22.003</t>
  </si>
  <si>
    <t>Acute admitted  Paliative Care patients (with a PalCarLK)</t>
  </si>
  <si>
    <t>E4.007</t>
  </si>
  <si>
    <t>Critical  error: There are duplicate records of EstabId and Epi No for the emergency product types</t>
  </si>
  <si>
    <t xml:space="preserve">Critical Error: Duplicate combination of Estab Id, EpiNo, ORP, Cost centre and line Item identifited in Emergency department product types. </t>
  </si>
  <si>
    <t xml:space="preserve">Critical Error: Duplicate combination of Estab Id,  EpiNo, palliative Care Linking key, ORP, Cost centre and line Item identifited in Admitted product types. </t>
  </si>
  <si>
    <t>Critical Error: If records missing in Cost_A file.</t>
  </si>
  <si>
    <t>W36.014</t>
  </si>
  <si>
    <t>To enable jurisdictions to submit phased care palliative care costs which can be matched to their ABF PCC phased care data. Valdiations updated to allow for unique EstabID, ProdType, EpiNo and Palliative care Phase number (PCPhaseNo)when product type is PC.</t>
  </si>
  <si>
    <t>Critical  error: There are duplicate records of EstabId and Epi and PCPhaseNo for admitted product types.</t>
  </si>
  <si>
    <t>PCPhaseNo</t>
  </si>
  <si>
    <t>If ProdType equals PC and PCPhaseNo is Null or BLANK then return error code</t>
  </si>
  <si>
    <t>Warning: PCPhaseNo is Null or Blank where product type equals PC</t>
  </si>
  <si>
    <t>Warning; When the Product Type equals PC Palliative care the PCPhaseNo cannot be blank when phase of care is to be identified.</t>
  </si>
  <si>
    <t>If ProdType is not PC and PCPhaseNo is not Blank then return error code</t>
  </si>
  <si>
    <t xml:space="preserve">If (EstabID+PersonID+EpiNo+ProdType+PCPhaseNo) in Cost_C not in Cost_A (EstabID+PersonID+EpiNo+ProdType+PCPhaseNo) file then return error code </t>
  </si>
  <si>
    <t>Critical Error: Total costs submitted for unique PCPhaseNo has a negative value.  The total cost of the episode must be greater then or equal to 0.</t>
  </si>
  <si>
    <t>If the Cost A record has a prod type of 'PC' then the check for the combination of the Esatblishment ID, Episode Number, PCPhaseNo and Product Type existing in the ABF-PCC linking/integrity reference file.</t>
  </si>
  <si>
    <t>Addition of Palliative Care Phase Number (PCPhaseNo)</t>
  </si>
  <si>
    <t>Where Cost A.ProdType = 'PC' and PCPhaseNo is not NULL or Blank then: 
IF Cost A.(EstabID+EpiNo+PCPhaseNo+ProdType) does not exist in  ABF-PCC.(EstabID+StateID+PCPhaseID+Act_ProdType), return warning</t>
  </si>
  <si>
    <t>If ProdType in ('AC','OG','NB,'RH','PC'') then ICU1Hours value must be between 0000 and 9999</t>
  </si>
  <si>
    <r>
      <rPr>
        <sz val="8"/>
        <rFont val="Calibri"/>
        <family val="2"/>
        <scheme val="minor"/>
      </rPr>
      <t xml:space="preserve">Press Tab to move throughout  the header cells from A1 to P3. Press up or down in column A4 toP76 to read the table content. </t>
    </r>
    <r>
      <rPr>
        <b/>
        <sz val="18"/>
        <rFont val="Calibri"/>
        <family val="2"/>
        <scheme val="minor"/>
      </rPr>
      <t xml:space="preserve">
</t>
    </r>
  </si>
  <si>
    <r>
      <t>NHCDC facility code, JAAANN (e.g 1MGH</t>
    </r>
    <r>
      <rPr>
        <strike/>
        <sz val="10"/>
        <rFont val="Arial"/>
        <family val="2"/>
      </rPr>
      <t>14</t>
    </r>
    <r>
      <rPr>
        <b/>
        <sz val="10"/>
        <rFont val="Arial"/>
        <family val="2"/>
      </rPr>
      <t>15</t>
    </r>
    <r>
      <rPr>
        <sz val="10"/>
        <rFont val="Arial"/>
        <family val="2"/>
      </rPr>
      <t>)</t>
    </r>
  </si>
  <si>
    <t>Enable identification of State and facility combination. The round can be identified by the last 2 digits representing the end of the FY.</t>
  </si>
  <si>
    <r>
      <t>If NhcdcID last 2 characters not '</t>
    </r>
    <r>
      <rPr>
        <b/>
        <sz val="10"/>
        <rFont val="Arial"/>
        <family val="2"/>
      </rPr>
      <t>15</t>
    </r>
    <r>
      <rPr>
        <sz val="10"/>
        <rFont val="Arial"/>
        <family val="2"/>
      </rPr>
      <t>' then return error code</t>
    </r>
  </si>
  <si>
    <t>Critical Error: Last 2 characters of NHCDC ID is not reflective of current financial year.</t>
  </si>
  <si>
    <r>
      <rPr>
        <b/>
        <sz val="10"/>
        <rFont val="Arial"/>
        <family val="2"/>
      </rPr>
      <t>Valid Format: [X(80)]</t>
    </r>
    <r>
      <rPr>
        <sz val="10"/>
        <rFont val="Arial"/>
        <family val="2"/>
      </rPr>
      <t xml:space="preserve">
Field can not be NULL or Blank
Length must be  </t>
    </r>
    <r>
      <rPr>
        <b/>
        <sz val="10"/>
        <rFont val="Arial"/>
        <family val="2"/>
      </rPr>
      <t>80</t>
    </r>
    <r>
      <rPr>
        <sz val="10"/>
        <rFont val="Arial"/>
        <family val="2"/>
      </rPr>
      <t xml:space="preserve">
Right justified with leading zeros</t>
    </r>
  </si>
  <si>
    <r>
      <t xml:space="preserve">METeOR: </t>
    </r>
    <r>
      <rPr>
        <b/>
        <sz val="9"/>
        <rFont val="Arial"/>
        <family val="2"/>
      </rPr>
      <t xml:space="preserve">555463 </t>
    </r>
  </si>
  <si>
    <r>
      <t xml:space="preserve">If EpiNo is greater or less than  </t>
    </r>
    <r>
      <rPr>
        <b/>
        <sz val="10"/>
        <rFont val="Arial"/>
        <family val="2"/>
      </rPr>
      <t>80</t>
    </r>
    <r>
      <rPr>
        <sz val="10"/>
        <rFont val="Arial"/>
        <family val="2"/>
      </rPr>
      <t xml:space="preserve"> characters in length and/or not right justified and zero filled then return error code</t>
    </r>
  </si>
  <si>
    <r>
      <t xml:space="preserve">Critical Error: The EpiNo field must not be less than or greater than </t>
    </r>
    <r>
      <rPr>
        <b/>
        <sz val="10"/>
        <rFont val="Arial"/>
        <family val="2"/>
      </rPr>
      <t>80</t>
    </r>
    <r>
      <rPr>
        <sz val="10"/>
        <rFont val="Arial"/>
        <family val="2"/>
      </rPr>
      <t xml:space="preserve"> characters in length.</t>
    </r>
  </si>
  <si>
    <r>
      <t xml:space="preserve">Critical Error: The EpiNo field is not </t>
    </r>
    <r>
      <rPr>
        <b/>
        <sz val="10"/>
        <rFont val="Arial"/>
        <family val="2"/>
      </rPr>
      <t>80</t>
    </r>
    <r>
      <rPr>
        <sz val="10"/>
        <rFont val="Arial"/>
        <family val="2"/>
      </rPr>
      <t xml:space="preserve"> characters in length. The EpiNo must be </t>
    </r>
    <r>
      <rPr>
        <b/>
        <sz val="10"/>
        <rFont val="Arial"/>
        <family val="2"/>
      </rPr>
      <t>80</t>
    </r>
    <r>
      <rPr>
        <sz val="10"/>
        <rFont val="Arial"/>
        <family val="2"/>
      </rPr>
      <t xml:space="preserve"> characters in length, be right justified and zero filled. </t>
    </r>
  </si>
  <si>
    <t xml:space="preserve">If (EstabID+PersonID+EpiNo+ProdType+PCPhaseNo) in Cost_A not in Cost_C (EstabID+PersonID+EpiNo+ProdType+PCPhaseNo) file then return error code </t>
  </si>
  <si>
    <t>Critical Error: No Cost_C record for this episode number. Data for each unique episode number must have one unique record in the Cost_A (demographic ) and at least one record in Cost_C (costs) file. A unique episode number is the combination of EstabID+PersonID+EpiNo+ProdType+PCPhaseNo.</t>
  </si>
  <si>
    <t xml:space="preserve">If ProdType is NULL or Blank then return error code </t>
  </si>
  <si>
    <t xml:space="preserve">Critical Error: The Product Type field is null or blank. All valid records for submission require a ProdType. This allows for the review of the class code to be consistent (i.e. AC has DRG, AE has Adm URG etc). </t>
  </si>
  <si>
    <t xml:space="preserve">If ProdType equals 'AC','RH','PC','GM','PG','MA', 'OA', 'OG', 'BD' or 'NB' and AdmViaED is NULL or Blank then return error code </t>
  </si>
  <si>
    <t>Warning: The Admit Via ED field is NULL or Blank. This field is required for reporting and analysis of acute inpatients as it identifies the location where the acute admission occurs. Valid values for this field are 1 equals Admitted through an ED, 2 equals Other admission, 3 equals Admission type unknown.</t>
  </si>
  <si>
    <t>Episode start of care date and time.                                          APC = Admission Date               ED = Date Patient Presents       NAP = Service Date</t>
  </si>
  <si>
    <t xml:space="preserve">Format DDMMYYYY HH:MM
Eg. 3rd March 2015 9:15am would be 03032015 09:15 and not 3 3 2015 9 15                         
AdmDtTm not be greater than 30062015.
Where date not available default to 01072014
Where time not available default to 00:00                                                                                                                                                        </t>
  </si>
  <si>
    <t>If AdmitDtTm (DDMMYYY) is greater than 30062015 then return error</t>
  </si>
  <si>
    <t>Critical Error: AdmitDtTm date of DDMMYYYY can not be greater than the end of the submission year. Round 19 is 30062015.</t>
  </si>
  <si>
    <t>Episode end of care date and time                                               APC = Separation Date                  ED = Episode End Date</t>
  </si>
  <si>
    <t>If SepDtTm (DDMMYYY) is greater than 30062015 or less than 01072014 then return error</t>
  </si>
  <si>
    <t>Warning: SepDtTm date of DDMMYYYY can not be greater than the end or less than the start of the submission year. Round 19 is 01072014 to 30062015.</t>
  </si>
  <si>
    <t>Critical Error: ICU1 Hours  has a Product Type in ('AC','OG','NB','RH','PC') must have a numeric value between 0000 and 9999</t>
  </si>
  <si>
    <t>Critical Error: ICU Level1 hours for Admitted Product Types should contain a value. Valid values are integers between 0000 and 9999.</t>
  </si>
  <si>
    <r>
      <t>If ProdType in ('AC','OG','NB','RH','PC')</t>
    </r>
    <r>
      <rPr>
        <strike/>
        <sz val="10"/>
        <rFont val="Arial"/>
        <family val="2"/>
      </rPr>
      <t xml:space="preserve"> </t>
    </r>
    <r>
      <rPr>
        <sz val="10"/>
        <rFont val="Arial"/>
        <family val="2"/>
      </rPr>
      <t>then ICU2Hours value must be between 0000 and 9999</t>
    </r>
  </si>
  <si>
    <t>Critical Error: ICU2Hours if has a Product Type in ('AC','OG','NB','RH','PC') must have a numeric value between 0000 and 9999</t>
  </si>
  <si>
    <t>Critical Error: ICU Level2 hours for Admitted Product Types should contain a value. Valid values are integers between 0000 and 9999.</t>
  </si>
  <si>
    <t>If ProdType in ('AC','OG','NB','RH','PC') then ICU3Hours value must be between 0000 and 9999</t>
  </si>
  <si>
    <t>Critical Error: ICU3Hours if has a Product Type in ('AC','OG','NB','RH','PC') must have a numeric value between 0000 and 9999</t>
  </si>
  <si>
    <t>Critical Error: ICU Level3 hours for Admitted Product Types should contain a value. Valid values are integers between 0000 and 9999.</t>
  </si>
  <si>
    <t>If ProdType in ('AC','OG','NB','RH','PC') then PICUHours value must be between 0000 and 9999</t>
  </si>
  <si>
    <t>Critical Error: PICUHours if has a Product Type in ('AC','OG','NB','RH','PC') must have a numeric value between 0000 and 9999</t>
  </si>
  <si>
    <t>Critical Error: PICU hours for Admitted Product Types should contain a value. Valid values are integers between 0000 and 9999.</t>
  </si>
  <si>
    <t>If ProdType in ('AC','OG','NB','RH','PC') then NICUHours value must be between 0000 and 9999</t>
  </si>
  <si>
    <t>Critical Error: NICUHours if has a Product Type in ('AC','OG','NB','RH','PC') must have a numeric value between 0000 and 9999</t>
  </si>
  <si>
    <t>Critical Error: NICU hours for Admitted Product Types should contain a value. Valid values are integers between 0000 and 9999.</t>
  </si>
  <si>
    <t>If ProdType in ('AC','OG','NB','RH','PC') then ICCUHours value must be between 0000 and 9999</t>
  </si>
  <si>
    <t>Critical Error: ICCUHours if has a Product Type in ('AC','OG','NB','RH','PC') must have a numeric value between 0000 and 9999</t>
  </si>
  <si>
    <t>Critical Error: ICCU hours for Admitted Product Types hould contain a value. Valid values are integers between 0000 and 9999.</t>
  </si>
  <si>
    <t>If ProdType in ('AC','OG','NB','RH','PC') then PsyICUHours value must be between 0000 and 9999</t>
  </si>
  <si>
    <t>Critical Error: PsyICUHours if has a Product Type in ('AC','OG','NB','RH','PC') must have a numeric value between 0000 and 9999</t>
  </si>
  <si>
    <t>Critical Error: Psych ICU hours for Admitted Product Types should contain a value. Valid values are integers between 0000 and 9999.</t>
  </si>
  <si>
    <t>If ProdType equals 'AE' and (EstabID+InpatEpiNo) does not link to a (EstabID+EpiNo) CostA then return error code</t>
  </si>
  <si>
    <t>Warning: InpatEpiNo does not exist in EpiNo field.</t>
  </si>
  <si>
    <t>Warning: InpatEpiNo provided does not exist in EpiNo field of the Cost_A file.</t>
  </si>
  <si>
    <t>W18.003</t>
  </si>
  <si>
    <t xml:space="preserve">If ProdType equals 'OP' and NewRepeat NULL or BLANK then return error code </t>
  </si>
  <si>
    <t>Updated:  22/06/2015</t>
  </si>
  <si>
    <t xml:space="preserve">Enable identification of State and facility combination.                                The round can be identified by the last 2 digits representing the end of the FY.  </t>
  </si>
  <si>
    <r>
      <t xml:space="preserve">METeOR: </t>
    </r>
    <r>
      <rPr>
        <strike/>
        <sz val="9"/>
        <rFont val="Arial"/>
        <family val="2"/>
      </rPr>
      <t>4</t>
    </r>
    <r>
      <rPr>
        <b/>
        <sz val="9"/>
        <rFont val="Arial"/>
        <family val="2"/>
      </rPr>
      <t xml:space="preserve"> 555463 </t>
    </r>
  </si>
  <si>
    <t xml:space="preserve">Critical Error: The ProdType field is null or blank. All valid records for submission require a ProdType. This allows for the review of the class code to be consistent (i.e. AC has DRG, AE has Adm URG etc). </t>
  </si>
  <si>
    <t>Warning:Admitted Product Type does not match Order Request Point.</t>
  </si>
  <si>
    <t>Warning: Order Request Point is identified as not an inpatient where the product types are Admitted related. The order request point is used in demographic reporting and analysis. Refer to the valid values for this field.</t>
  </si>
  <si>
    <t>Warning:  Non-Admitted Product Type does not match Order Request Point.</t>
  </si>
  <si>
    <t>Warning: Order Request Point is identified as not an  NonAdmit where the product types are  Non-Admitted related. The order request point is used in demographic reporting and analysis. Refer to the valid values for this field.</t>
  </si>
  <si>
    <t>If NhcdcCC (no case sensitivity) is NULL or blank then return error code</t>
  </si>
  <si>
    <t xml:space="preserve">If NhcdcCC (no case sensitivity) is not in AHPCS V3.1 list as 'Final' then return error code </t>
  </si>
  <si>
    <t xml:space="preserve">If NhcdcItem (no case sensitivity) is NULL or Blank then return error code </t>
  </si>
  <si>
    <t>Critical Error: NHCDC Line Item is NULL or Blank.</t>
  </si>
  <si>
    <t>Critical Error: NHCDC Line Item is NULL or Blank. The NHCDC Line Item is a key field for the Cost_C cost file. Refer to the AHPCS V3.1 for valid values for this field.</t>
  </si>
  <si>
    <t xml:space="preserve">If NhcdcItem (no case sensitivity) is not in AHPCS V3.1 list then return error code </t>
  </si>
  <si>
    <t xml:space="preserve"> W36.013</t>
  </si>
  <si>
    <t>W36.010</t>
  </si>
  <si>
    <t>W36.009</t>
  </si>
  <si>
    <t>W36.008</t>
  </si>
  <si>
    <r>
      <t xml:space="preserve">Warning: Mothers Episode Number field is not in a valid format. Valid format is </t>
    </r>
    <r>
      <rPr>
        <b/>
        <sz val="10"/>
        <rFont val="Arial"/>
        <family val="2"/>
      </rPr>
      <t xml:space="preserve">80 </t>
    </r>
    <r>
      <rPr>
        <sz val="10"/>
        <rFont val="Arial"/>
        <family val="2"/>
      </rPr>
      <t xml:space="preserve">characters in length, right justified and zero filled. </t>
    </r>
  </si>
  <si>
    <r>
      <t>If ProdType equals 'NB' and EpiNoMother length is not</t>
    </r>
    <r>
      <rPr>
        <sz val="10"/>
        <rFont val="Arial"/>
        <family val="2"/>
      </rPr>
      <t xml:space="preserve"> </t>
    </r>
    <r>
      <rPr>
        <b/>
        <sz val="10"/>
        <rFont val="Arial"/>
        <family val="2"/>
      </rPr>
      <t xml:space="preserve">80 </t>
    </r>
    <r>
      <rPr>
        <sz val="10"/>
        <rFont val="Arial"/>
        <family val="2"/>
      </rPr>
      <t xml:space="preserve">and/or not right justified with leading zeros return error code </t>
    </r>
  </si>
  <si>
    <t>Warning: ED record identifies patient was admitted but no admission record was identified.</t>
  </si>
  <si>
    <t>Warning: InpatEpiNo is not populated where the Product Type is AE. All emergency patients identified as an admitted emergency need the corresponding inpatient episode number to form a valid record for the submission.</t>
  </si>
  <si>
    <t>W18.001</t>
  </si>
  <si>
    <r>
      <rPr>
        <b/>
        <sz val="10"/>
        <rFont val="Arial"/>
        <family val="2"/>
      </rPr>
      <t>Valid Format: [X(</t>
    </r>
    <r>
      <rPr>
        <b/>
        <sz val="10"/>
        <rFont val="Arial"/>
        <family val="2"/>
      </rPr>
      <t xml:space="preserve">80)] </t>
    </r>
    <r>
      <rPr>
        <sz val="10"/>
        <rFont val="Arial"/>
        <family val="2"/>
      </rPr>
      <t xml:space="preserve">                                                      Length must be </t>
    </r>
    <r>
      <rPr>
        <b/>
        <sz val="10"/>
        <rFont val="Arial"/>
        <family val="2"/>
      </rPr>
      <t xml:space="preserve">80                                   </t>
    </r>
    <r>
      <rPr>
        <sz val="10"/>
        <rFont val="Arial"/>
        <family val="2"/>
      </rPr>
      <t xml:space="preserve">Right justified with leading zeros
EpiNo must be in CostA and CostC files </t>
    </r>
  </si>
  <si>
    <r>
      <t>Critical Error: InpatEpiNo field is not in a valid format. Valid format is</t>
    </r>
    <r>
      <rPr>
        <sz val="10"/>
        <rFont val="Arial"/>
        <family val="2"/>
      </rPr>
      <t xml:space="preserve"> </t>
    </r>
    <r>
      <rPr>
        <b/>
        <sz val="10"/>
        <rFont val="Arial"/>
        <family val="2"/>
      </rPr>
      <t xml:space="preserve">80 </t>
    </r>
    <r>
      <rPr>
        <sz val="10"/>
        <rFont val="Arial"/>
        <family val="2"/>
      </rPr>
      <t xml:space="preserve">characters in length, right justified and zero filled. </t>
    </r>
  </si>
  <si>
    <r>
      <t>If ProdType equals 'AE' and InpatEpiNo is not NULL or blank and InpatEpiNo length is not</t>
    </r>
    <r>
      <rPr>
        <sz val="10"/>
        <rFont val="Arial"/>
        <family val="2"/>
      </rPr>
      <t xml:space="preserve"> </t>
    </r>
    <r>
      <rPr>
        <b/>
        <sz val="10"/>
        <rFont val="Arial"/>
        <family val="2"/>
      </rPr>
      <t xml:space="preserve">80 </t>
    </r>
    <r>
      <rPr>
        <sz val="10"/>
        <rFont val="Arial"/>
        <family val="2"/>
      </rPr>
      <t>and/or not right justified with leading zeros</t>
    </r>
  </si>
  <si>
    <t>W36.007</t>
  </si>
  <si>
    <t>W36.006</t>
  </si>
  <si>
    <t>W36.005</t>
  </si>
  <si>
    <t>W36.004</t>
  </si>
  <si>
    <t>W36.003</t>
  </si>
  <si>
    <t>W36.002</t>
  </si>
  <si>
    <t>W36.001</t>
  </si>
  <si>
    <t>Where Cost A.ProdType = 'PC' and PCPhaseNo is Null or Blank then: 
IF Cost A.(EstabID+EpiNo+ProdType) does not exist in  ABF-APC.(EstabID+StateID+Act_ProdType), return error</t>
  </si>
  <si>
    <t>If PCPhaseNo is greater or less than 15 characters in length and/or not right justified and zero filled return error code</t>
  </si>
  <si>
    <t>W28.001</t>
  </si>
  <si>
    <t>NHCDC facility code, JAAANN (e.g 1MGH15)</t>
  </si>
  <si>
    <t>If NhcdcID last 2 characters not '15' then return error code</t>
  </si>
  <si>
    <t>If EpiNo is greater or less than 80 characters in length and/or not right justified and zero filled then return error code</t>
  </si>
  <si>
    <t>Critical Error: The EpiNo field must not be less than or greater than  80 characters in length.</t>
  </si>
  <si>
    <t xml:space="preserve">Critical Error: The EpiNo field is not 80 characters in length. The EpiNo must be 80 characters in length, be right justified and zero filled. </t>
  </si>
  <si>
    <t>Critical Error: All Cost_C records must have a valid Product Type.</t>
  </si>
  <si>
    <t>Critical Error: Only ProdType PC can have a PCPhaseNo</t>
  </si>
  <si>
    <t>Critical  error: There are duplicate records of EstabId and Epi No for outpatient product types</t>
  </si>
  <si>
    <t>Critical  error: There are duplicate records of EstabId and Epi and PCPhaseNo for Research, Teaching or Mental Health  product types.</t>
  </si>
  <si>
    <t>E4.008</t>
  </si>
  <si>
    <t>E34.003</t>
  </si>
  <si>
    <t xml:space="preserve">Critical Error: Duplicate combination of Estab Id, EpiNo, ORP, Cost centre and line Item identifited in Out patient product types. </t>
  </si>
  <si>
    <t xml:space="preserve">Critical Error: Duplicate combination of Estab Id,  EpiNo, ProdType, palliative Care Linking key, ORP, Cost centre and line Item identifited in Research, Teaching or Mental Health product types. </t>
  </si>
  <si>
    <t>E26.007</t>
  </si>
  <si>
    <r>
      <t xml:space="preserve">Updated: </t>
    </r>
    <r>
      <rPr>
        <b/>
        <strike/>
        <sz val="8"/>
        <rFont val="Calibri"/>
        <family val="2"/>
        <scheme val="minor"/>
      </rPr>
      <t xml:space="preserve"> 10</t>
    </r>
    <r>
      <rPr>
        <b/>
        <sz val="8"/>
        <rFont val="Calibri"/>
        <family val="2"/>
        <scheme val="minor"/>
      </rPr>
      <t>/08/2015</t>
    </r>
  </si>
  <si>
    <t xml:space="preserve">If count (EstabID+EpiNo+ProdType+PCPhaseNo)&gt; 1 then return error code </t>
  </si>
  <si>
    <t>Critical Error: There are duplicate records of unique values (EstabID+EpiNo+ProdType+PCPhaseNo).</t>
  </si>
  <si>
    <t>Critical Error: Duplicate records have been found in Cost_A file. Establishment ID, Episode Number and ProdType form a unique key. Unique records are required for submission. A unique episode number is the combination of EstabID+EpiNo+ProdType+PCPhaseNo.</t>
  </si>
  <si>
    <t>Format = 9999999.999999   (maximum of 6 decimal places after '.')
If for a unique episode of EstabID+EpiNo+ProdType, the combination of CC + line item is present then there must be a value for either CostDir or CostOH even if '0'.  That is, you could have only a CostDir populated with a value where CostOH would be '0'.  The combination of that value; CostDir + CostOH cannot be a negative or zero.</t>
  </si>
  <si>
    <t xml:space="preserve">Format = 9999999.999999   (maximum of 6 decimal places after '.')
If for a unique episode of EstabID+EpiNo+ProdType+PCPhaseNo, the combination of CC + line item is present then there must be a value for either CostDir or CostOH even if '0'.  That is, you could have only a CostDir populated with a value where CostOH would be '0'.  The combination of that value; CostDir + CostOH cannot be a negative or zero.                                         </t>
  </si>
  <si>
    <t>If ProdType does not equal 'PC' then for distinct value of (NhcdcCC+NHcdcItem), if the sum of costs (CostDir+CostOH) for a unique episode combination (EstabID+EpiNo+ProdType)  &lt;0 then return error code</t>
  </si>
  <si>
    <t>If Prod type = 'PC' then for distinct value of                              (NhcdcCC+NHcdcItem), if the sum of costs (CostDir+CostOH) for a unique episode combination (EstabID+EpiNo+ProdType+PCPhaseNo)  &lt;0 then return error code</t>
  </si>
  <si>
    <t xml:space="preserve">If ORP field is NOT NULL or blank then it must contain a valid value ('Inpat', 'NonAdmit', 'ED', 'Community') else return error code </t>
  </si>
  <si>
    <t>Warning: Order Request Point has been populated with an invalid value. Refer to the valid values for this field. The order request point is used in demographic reporting and analysis.</t>
  </si>
  <si>
    <t>W28.005</t>
  </si>
  <si>
    <t>Warning: The Palliative care linking key must not be less than or greater than 15 characters in length.</t>
  </si>
  <si>
    <t xml:space="preserve">Warning: The PCPhaseNo is not 15 characters in length. The format must be 15 characters in length, be right justified and zero filled. </t>
  </si>
  <si>
    <t>Warning: The PCPhaseNo must not be less than or greater than 15 characters in length.</t>
  </si>
  <si>
    <t xml:space="preserve">Across all records where Product Type in (OP, OC, OT) if count (EstabID+EpiNo+ProdType+ORP+NhcdcCC+NhcdcItem)&gt; 1 then return error code </t>
  </si>
  <si>
    <t xml:space="preserve">Across all records where Product Type "AE" or "NE" if count (EstabID+EpiNo+ORP+NhcdcCC+NhcdcItem)&gt; 1 then return error code </t>
  </si>
  <si>
    <t xml:space="preserve">Across all records where Product Type In (AC, NB, RH, PC, PG, MA, GM, BD, OA, OG) if count (EstabID+EpiNo+PCPhaseNo+ORP+NhcdcCC+NhcdcItem)&gt; 1 then return error code </t>
  </si>
  <si>
    <t xml:space="preserve">Across all records where Product Type In (RS, TC, MH) if count (EstabID+EpiNo+ProdType+PCPhaseNo+ORP+NhcdcCC+NhcdcItem)&gt; 1 then return error code </t>
  </si>
  <si>
    <t>Across all records where ProdType in (OP, OC, OT) if count (EstabID+EpiNo) &gt;1 then return Error code</t>
  </si>
  <si>
    <t>Across all records where ProdType is "AE" or "NE" if count (EstabID+EpiNo) &gt;1 then return Error code</t>
  </si>
  <si>
    <t>Across all records where ProdType is in (AC, NB, RH, PC, PG, MA, GM, BD, OA or OG) if count (EstabID+EpiNo+PCPhaseNo) &gt;1 then return Error code</t>
  </si>
  <si>
    <t>Across all records where ProdType in (RS, TC, MH) if count (EstabID+EpiNo+ProdType) &gt;1 then return Error code</t>
  </si>
  <si>
    <t>If ProdType supplied is not in these values ('AC','RH','PC','GM','PG','MA','OA','OG','BD','NB','AE','NE','OP','OC','RS','TC','OT','MH') then return error code.</t>
  </si>
  <si>
    <t>NHCDC Cost centre can be located in the AHPCS V3.1  GL 4.003 – Cost_Centre Mapping.  This field is not case sensitive.</t>
  </si>
  <si>
    <t>NHCDC Line items can be located in the AHPCS V3.1  GL 2.003 - Account Code Mapping to Line Items. This field is not case sensitive.</t>
  </si>
  <si>
    <t>Critical Error: NHCDC Line Item is an invalid code. The NHCDC Line Item is a key field for the Cost_C cost file. Refer to the AHPCS V3.1 for valid values for this field.</t>
  </si>
  <si>
    <t>Critical Error: For Product Type 'AE' the Establishment ID,  Episode Number and Product Type combination not found in the ABF APC file. It is a requirement of the NHCDC submission that the NHCDC product type matches the implied product type in the APC file.</t>
  </si>
  <si>
    <t>Critical Error: For Product Type 'NE' the Establishment ID,  Episode Number and Product Type combination not found in the ABF APC file. It is a requirement of the NHCDC submission that the NHCDC product type matches the implied product type in the APC file.</t>
  </si>
  <si>
    <t>E36.011</t>
  </si>
  <si>
    <t>E36.012</t>
  </si>
  <si>
    <r>
      <rPr>
        <b/>
        <sz val="10"/>
        <rFont val="Arial"/>
        <family val="2"/>
      </rPr>
      <t>Valid Format: [X(80)]</t>
    </r>
    <r>
      <rPr>
        <sz val="10"/>
        <rFont val="Arial"/>
        <family val="2"/>
      </rPr>
      <t xml:space="preserve">
Field can not be NULL or Blank
Length must be </t>
    </r>
    <r>
      <rPr>
        <b/>
        <sz val="10"/>
        <rFont val="Arial"/>
        <family val="2"/>
      </rPr>
      <t>80</t>
    </r>
    <r>
      <rPr>
        <sz val="10"/>
        <rFont val="Arial"/>
        <family val="2"/>
      </rPr>
      <t xml:space="preserve">
Right justified with leading zeros</t>
    </r>
  </si>
  <si>
    <t>Warning: Order Request Point is an invalid value.</t>
  </si>
  <si>
    <t>Format DDMMYYYY HH:MM                                   Eg. 3rd March 2015 9:15am would be 03032015 09:15
SepDtTm should not be less than 01072014
Where date not available default to 30062015
Where time not available default to 00:00</t>
  </si>
  <si>
    <t>Warning: If SepDtTm is outside of the submission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</si>
</sst>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0"/>
  </numFmts>
  <fonts count="55" x14ac:knownFonts="1">
    <font>
      <sz val="11"/>
      <color theme="1"/>
      <name val="Calibri"/>
      <family val="2"/>
      <scheme val="minor"/>
    </font>
    <font>
      <b/>
      <sz val="11"/>
      <color theme="1"/>
      <name val="Calibri"/>
      <family val="2"/>
      <scheme val="minor"/>
    </font>
    <font>
      <sz val="8"/>
      <name val="Arial"/>
      <family val="2"/>
    </font>
    <font>
      <b/>
      <sz val="16"/>
      <color theme="3"/>
      <name val="Calibri"/>
      <family val="2"/>
      <scheme val="minor"/>
    </font>
    <font>
      <sz val="10"/>
      <color theme="1"/>
      <name val="Calibri"/>
      <family val="2"/>
      <scheme val="minor"/>
    </font>
    <font>
      <sz val="11"/>
      <color theme="1"/>
      <name val="Arial"/>
      <family val="2"/>
    </font>
    <font>
      <b/>
      <sz val="9"/>
      <name val="Arial"/>
      <family val="2"/>
    </font>
    <font>
      <b/>
      <sz val="10"/>
      <name val="Arial"/>
      <family val="2"/>
    </font>
    <font>
      <b/>
      <sz val="8"/>
      <name val="Arial"/>
      <family val="2"/>
    </font>
    <font>
      <u/>
      <sz val="8"/>
      <color indexed="12"/>
      <name val="Arial"/>
      <family val="2"/>
    </font>
    <font>
      <sz val="11"/>
      <name val="Calibri"/>
      <family val="2"/>
      <scheme val="minor"/>
    </font>
    <font>
      <sz val="8"/>
      <color theme="1"/>
      <name val="Calibri"/>
      <family val="2"/>
      <scheme val="minor"/>
    </font>
    <font>
      <b/>
      <sz val="10"/>
      <color theme="1"/>
      <name val="Arial"/>
      <family val="2"/>
    </font>
    <font>
      <b/>
      <sz val="8"/>
      <color rgb="FFFF0000"/>
      <name val="Arial"/>
      <family val="2"/>
    </font>
    <font>
      <sz val="10"/>
      <color theme="1"/>
      <name val="Arial"/>
      <family val="2"/>
    </font>
    <font>
      <b/>
      <sz val="16"/>
      <color theme="3"/>
      <name val="Arial"/>
      <family val="2"/>
    </font>
    <font>
      <sz val="10"/>
      <color rgb="FF0000FF"/>
      <name val="Arial Narrow"/>
      <family val="2"/>
    </font>
    <font>
      <sz val="11"/>
      <color rgb="FFFF0000"/>
      <name val="Calibri"/>
      <family val="2"/>
      <scheme val="minor"/>
    </font>
    <font>
      <b/>
      <sz val="11"/>
      <color rgb="FFFF0000"/>
      <name val="Calibri"/>
      <family val="2"/>
      <scheme val="minor"/>
    </font>
    <font>
      <b/>
      <sz val="16"/>
      <color rgb="FFFF0000"/>
      <name val="Calibri"/>
      <family val="2"/>
      <scheme val="minor"/>
    </font>
    <font>
      <sz val="10"/>
      <color rgb="FFFF0000"/>
      <name val="Arial"/>
      <family val="2"/>
    </font>
    <font>
      <sz val="10"/>
      <name val="Arial"/>
      <family val="2"/>
    </font>
    <font>
      <sz val="10"/>
      <name val="Calibri"/>
      <family val="2"/>
      <scheme val="minor"/>
    </font>
    <font>
      <sz val="10"/>
      <color rgb="FFFF0000"/>
      <name val="Calibri"/>
      <family val="2"/>
      <scheme val="minor"/>
    </font>
    <font>
      <b/>
      <sz val="11"/>
      <name val="Calibri"/>
      <family val="2"/>
      <scheme val="minor"/>
    </font>
    <font>
      <u/>
      <sz val="10"/>
      <name val="Arial"/>
      <family val="2"/>
    </font>
    <font>
      <sz val="8"/>
      <name val="Calibri"/>
      <family val="2"/>
      <scheme val="minor"/>
    </font>
    <font>
      <sz val="11"/>
      <color theme="0"/>
      <name val="Calibri"/>
      <family val="2"/>
      <scheme val="minor"/>
    </font>
    <font>
      <b/>
      <sz val="18"/>
      <color theme="3"/>
      <name val="Calibri"/>
      <family val="2"/>
      <scheme val="minor"/>
    </font>
    <font>
      <b/>
      <sz val="10"/>
      <name val="Calibri"/>
      <family val="2"/>
      <scheme val="minor"/>
    </font>
    <font>
      <b/>
      <sz val="10"/>
      <color rgb="FF0000FF"/>
      <name val="Arial"/>
      <family val="2"/>
    </font>
    <font>
      <sz val="10"/>
      <color rgb="FF0070C0"/>
      <name val="Calibri"/>
      <family val="2"/>
      <scheme val="minor"/>
    </font>
    <font>
      <b/>
      <sz val="10"/>
      <color theme="1"/>
      <name val="Calibri"/>
      <family val="2"/>
      <scheme val="minor"/>
    </font>
    <font>
      <b/>
      <sz val="14"/>
      <color theme="1"/>
      <name val="Arial"/>
      <family val="2"/>
    </font>
    <font>
      <b/>
      <sz val="8"/>
      <name val="Calibri"/>
      <family val="2"/>
      <scheme val="minor"/>
    </font>
    <font>
      <sz val="10"/>
      <color theme="0"/>
      <name val="Arial"/>
      <family val="2"/>
    </font>
    <font>
      <b/>
      <sz val="9"/>
      <color rgb="FFFF0000"/>
      <name val="Calibri"/>
      <family val="2"/>
      <scheme val="minor"/>
    </font>
    <font>
      <strike/>
      <sz val="10"/>
      <name val="Arial"/>
      <family val="2"/>
    </font>
    <font>
      <b/>
      <sz val="10"/>
      <color rgb="FFFF0000"/>
      <name val="Arial"/>
      <family val="2"/>
    </font>
    <font>
      <sz val="9"/>
      <name val="Arial"/>
      <family val="2"/>
    </font>
    <font>
      <sz val="9"/>
      <name val="Calibri"/>
      <family val="2"/>
      <scheme val="minor"/>
    </font>
    <font>
      <u/>
      <sz val="9"/>
      <name val="Arial"/>
      <family val="2"/>
    </font>
    <font>
      <strike/>
      <sz val="9"/>
      <name val="Arial"/>
      <family val="2"/>
    </font>
    <font>
      <b/>
      <sz val="16"/>
      <name val="Arial Black"/>
      <family val="2"/>
    </font>
    <font>
      <b/>
      <sz val="14"/>
      <color rgb="FFFF0000"/>
      <name val="Arial"/>
      <family val="2"/>
    </font>
    <font>
      <b/>
      <sz val="18"/>
      <color rgb="FFFF0000"/>
      <name val="Arial"/>
      <family val="2"/>
    </font>
    <font>
      <sz val="10"/>
      <color indexed="8"/>
      <name val="Arial"/>
      <family val="2"/>
    </font>
    <font>
      <sz val="11"/>
      <name val="Calibri"/>
      <family val="2"/>
    </font>
    <font>
      <b/>
      <sz val="10"/>
      <color rgb="FFFF0000"/>
      <name val="Calibri"/>
      <family val="2"/>
      <scheme val="minor"/>
    </font>
    <font>
      <b/>
      <sz val="18"/>
      <name val="Calibri"/>
      <family val="2"/>
      <scheme val="minor"/>
    </font>
    <font>
      <b/>
      <strike/>
      <sz val="8"/>
      <name val="Calibri"/>
      <family val="2"/>
      <scheme val="minor"/>
    </font>
    <font>
      <b/>
      <sz val="20"/>
      <name val="Calibri"/>
      <family val="2"/>
      <scheme val="minor"/>
    </font>
    <font>
      <b/>
      <sz val="16"/>
      <name val="Calibri"/>
      <family val="2"/>
      <scheme val="minor"/>
    </font>
    <font>
      <b/>
      <sz val="18"/>
      <name val="Arial Black"/>
      <family val="2"/>
    </font>
    <font>
      <b/>
      <sz val="11"/>
      <name val="Arial"/>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C0C0C0"/>
        <bgColor indexed="64"/>
      </patternFill>
    </fill>
    <fill>
      <patternFill patternType="solid">
        <fgColor theme="0" tint="-0.249977111117893"/>
        <bgColor theme="0" tint="-0.24994659260841701"/>
      </patternFill>
    </fill>
    <fill>
      <patternFill patternType="solid">
        <fgColor theme="0" tint="-4.9989318521683403E-2"/>
        <bgColor indexed="64"/>
      </patternFill>
    </fill>
    <fill>
      <patternFill patternType="solid">
        <fgColor theme="4"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hair">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rgb="FF0000FF"/>
      </top>
      <bottom style="thin">
        <color theme="3" tint="0.39991454817346722"/>
      </bottom>
      <diagonal/>
    </border>
    <border>
      <left style="thin">
        <color auto="1"/>
      </left>
      <right style="thin">
        <color auto="1"/>
      </right>
      <top style="hair">
        <color auto="1"/>
      </top>
      <bottom style="medium">
        <color indexed="64"/>
      </bottom>
      <diagonal/>
    </border>
    <border>
      <left style="thin">
        <color indexed="64"/>
      </left>
      <right/>
      <top/>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medium">
        <color auto="1"/>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auto="1"/>
      </right>
      <top style="hair">
        <color auto="1"/>
      </top>
      <bottom style="medium">
        <color indexed="64"/>
      </bottom>
      <diagonal/>
    </border>
    <border>
      <left style="thin">
        <color auto="1"/>
      </left>
      <right/>
      <top style="hair">
        <color auto="1"/>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0" fontId="9" fillId="0" borderId="0" applyNumberFormat="0" applyFill="0" applyBorder="0" applyAlignment="0" applyProtection="0">
      <alignment vertical="top"/>
      <protection locked="0"/>
    </xf>
    <xf numFmtId="0" fontId="16" fillId="3" borderId="15">
      <alignment horizontal="center"/>
    </xf>
    <xf numFmtId="0" fontId="46" fillId="0" borderId="0"/>
  </cellStyleXfs>
  <cellXfs count="512">
    <xf numFmtId="0" fontId="0" fillId="0" borderId="0" xfId="0"/>
    <xf numFmtId="0" fontId="1" fillId="0" borderId="0" xfId="0" applyFont="1"/>
    <xf numFmtId="0" fontId="2" fillId="0" borderId="0" xfId="0" applyFont="1" applyFill="1" applyAlignment="1">
      <alignment horizontal="right" vertical="top"/>
    </xf>
    <xf numFmtId="0" fontId="0" fillId="0" borderId="0" xfId="0" applyAlignment="1">
      <alignment wrapText="1"/>
    </xf>
    <xf numFmtId="0" fontId="4" fillId="0" borderId="0" xfId="0" applyFont="1"/>
    <xf numFmtId="0" fontId="5" fillId="0" borderId="0" xfId="0" applyFont="1"/>
    <xf numFmtId="0" fontId="0" fillId="0" borderId="0" xfId="0" applyAlignment="1">
      <alignment horizontal="center"/>
    </xf>
    <xf numFmtId="0" fontId="0" fillId="0" borderId="0" xfId="0" applyAlignment="1">
      <alignment horizontal="left"/>
    </xf>
    <xf numFmtId="0" fontId="7" fillId="0" borderId="1" xfId="0" applyFont="1" applyBorder="1" applyAlignment="1">
      <alignment horizontal="center" vertical="center" wrapText="1"/>
    </xf>
    <xf numFmtId="0" fontId="7" fillId="0" borderId="2" xfId="0" applyFont="1" applyFill="1" applyBorder="1" applyAlignment="1">
      <alignment horizontal="center" vertical="center" wrapText="1"/>
    </xf>
    <xf numFmtId="0" fontId="10" fillId="0" borderId="0" xfId="0" applyFont="1"/>
    <xf numFmtId="0" fontId="2" fillId="0" borderId="0" xfId="0" applyFont="1" applyFill="1" applyBorder="1" applyAlignment="1">
      <alignment horizontal="left" vertical="top" wrapText="1"/>
    </xf>
    <xf numFmtId="0" fontId="3" fillId="0" borderId="0" xfId="0" applyFont="1"/>
    <xf numFmtId="0" fontId="2" fillId="0" borderId="0" xfId="0" applyFont="1" applyFill="1" applyBorder="1" applyAlignment="1">
      <alignment horizontal="center" vertical="top"/>
    </xf>
    <xf numFmtId="0" fontId="0" fillId="0" borderId="0" xfId="0" applyAlignment="1"/>
    <xf numFmtId="0" fontId="14" fillId="0" borderId="6" xfId="0" applyFont="1" applyBorder="1" applyAlignment="1">
      <alignment vertical="center"/>
    </xf>
    <xf numFmtId="0" fontId="3" fillId="0" borderId="0" xfId="0" applyFont="1" applyAlignment="1"/>
    <xf numFmtId="0" fontId="15" fillId="0" borderId="0" xfId="0" applyFont="1"/>
    <xf numFmtId="0" fontId="0" fillId="0" borderId="0" xfId="0" applyAlignment="1">
      <alignment horizontal="center" wrapText="1"/>
    </xf>
    <xf numFmtId="0" fontId="8" fillId="0" borderId="3" xfId="0" applyFont="1" applyFill="1" applyBorder="1" applyAlignment="1">
      <alignment vertical="top" textRotation="255" wrapText="1"/>
    </xf>
    <xf numFmtId="0" fontId="2" fillId="0" borderId="0" xfId="0" applyFont="1" applyFill="1" applyAlignment="1">
      <alignment horizontal="left" vertical="top"/>
    </xf>
    <xf numFmtId="0" fontId="17" fillId="0" borderId="0" xfId="0" applyFont="1" applyAlignment="1"/>
    <xf numFmtId="0" fontId="13" fillId="0" borderId="0" xfId="0" applyFont="1"/>
    <xf numFmtId="0" fontId="0" fillId="0" borderId="4" xfId="0" applyBorder="1" applyAlignment="1"/>
    <xf numFmtId="0" fontId="6" fillId="0" borderId="1" xfId="0" applyFont="1" applyFill="1" applyBorder="1" applyAlignment="1">
      <alignment horizontal="center" vertical="center" wrapText="1"/>
    </xf>
    <xf numFmtId="0" fontId="0" fillId="0" borderId="0" xfId="0"/>
    <xf numFmtId="0" fontId="20" fillId="0" borderId="6" xfId="0" applyFont="1" applyBorder="1" applyAlignment="1">
      <alignment vertical="center"/>
    </xf>
    <xf numFmtId="0" fontId="21" fillId="0" borderId="6" xfId="0" applyFont="1" applyBorder="1" applyAlignment="1">
      <alignment vertical="top"/>
    </xf>
    <xf numFmtId="0" fontId="21" fillId="0" borderId="6" xfId="0" applyFont="1" applyBorder="1" applyAlignment="1">
      <alignment vertical="top" wrapText="1"/>
    </xf>
    <xf numFmtId="0" fontId="21" fillId="0" borderId="9" xfId="0" applyFont="1" applyBorder="1" applyAlignment="1">
      <alignment vertical="top"/>
    </xf>
    <xf numFmtId="0" fontId="21" fillId="0" borderId="5" xfId="0" applyFont="1" applyBorder="1" applyAlignment="1">
      <alignment vertical="top" wrapText="1"/>
    </xf>
    <xf numFmtId="0" fontId="21" fillId="0" borderId="4" xfId="0" applyFont="1" applyBorder="1" applyAlignment="1">
      <alignment vertical="top"/>
    </xf>
    <xf numFmtId="0" fontId="21" fillId="0" borderId="4" xfId="0" applyFont="1" applyBorder="1" applyAlignment="1">
      <alignment vertical="top" wrapText="1"/>
    </xf>
    <xf numFmtId="0" fontId="21" fillId="0" borderId="5" xfId="0" applyFont="1" applyBorder="1" applyAlignment="1">
      <alignment vertical="top"/>
    </xf>
    <xf numFmtId="0" fontId="21" fillId="0" borderId="9" xfId="0" applyFont="1" applyBorder="1" applyAlignment="1">
      <alignment vertical="top" wrapText="1"/>
    </xf>
    <xf numFmtId="0" fontId="21" fillId="0" borderId="6" xfId="0" applyFont="1" applyFill="1" applyBorder="1" applyAlignment="1">
      <alignment vertical="top"/>
    </xf>
    <xf numFmtId="0" fontId="21" fillId="0" borderId="24" xfId="0" applyFont="1" applyBorder="1" applyAlignment="1">
      <alignment vertical="top"/>
    </xf>
    <xf numFmtId="0" fontId="21" fillId="0" borderId="28" xfId="0" applyFont="1" applyFill="1" applyBorder="1" applyAlignment="1">
      <alignment vertical="top"/>
    </xf>
    <xf numFmtId="0" fontId="21" fillId="0" borderId="7" xfId="0" applyFont="1" applyBorder="1" applyAlignment="1">
      <alignment vertical="top" wrapText="1"/>
    </xf>
    <xf numFmtId="0" fontId="21" fillId="0" borderId="3" xfId="0" applyFont="1" applyBorder="1" applyAlignment="1">
      <alignment vertical="top"/>
    </xf>
    <xf numFmtId="0" fontId="21" fillId="0" borderId="25" xfId="0" applyFont="1" applyBorder="1" applyAlignment="1">
      <alignment vertical="top"/>
    </xf>
    <xf numFmtId="0" fontId="21" fillId="0" borderId="27" xfId="0" applyFont="1" applyBorder="1" applyAlignment="1">
      <alignment vertical="top"/>
    </xf>
    <xf numFmtId="0" fontId="8" fillId="0" borderId="1" xfId="0" applyFont="1" applyFill="1" applyBorder="1" applyAlignment="1">
      <alignment horizontal="center" vertical="center" wrapText="1"/>
    </xf>
    <xf numFmtId="0" fontId="1" fillId="0" borderId="13" xfId="0" applyFont="1" applyBorder="1" applyAlignment="1">
      <alignment horizontal="center" vertical="center" wrapText="1"/>
    </xf>
    <xf numFmtId="0" fontId="3" fillId="0" borderId="0" xfId="0" applyFont="1" applyAlignment="1">
      <alignment horizontal="left" wrapText="1"/>
    </xf>
    <xf numFmtId="0" fontId="0" fillId="0" borderId="0" xfId="0" applyFont="1"/>
    <xf numFmtId="0" fontId="18" fillId="0" borderId="0" xfId="0" applyFont="1" applyAlignment="1">
      <alignment horizontal="left" wrapText="1"/>
    </xf>
    <xf numFmtId="0" fontId="1" fillId="0" borderId="0" xfId="0" applyFont="1" applyAlignment="1">
      <alignment horizontal="left" wrapText="1"/>
    </xf>
    <xf numFmtId="0" fontId="1" fillId="0" borderId="1" xfId="0" applyFont="1" applyBorder="1" applyAlignment="1">
      <alignment horizontal="center" vertical="center" wrapText="1"/>
    </xf>
    <xf numFmtId="0" fontId="0" fillId="0" borderId="6" xfId="0" applyBorder="1" applyAlignment="1">
      <alignment vertical="top"/>
    </xf>
    <xf numFmtId="0" fontId="0" fillId="0" borderId="6" xfId="0" applyBorder="1" applyAlignment="1">
      <alignment wrapText="1"/>
    </xf>
    <xf numFmtId="0" fontId="0" fillId="6" borderId="6" xfId="0" applyFill="1" applyBorder="1" applyAlignment="1">
      <alignment vertical="top"/>
    </xf>
    <xf numFmtId="0" fontId="0" fillId="6" borderId="6" xfId="0" applyFill="1" applyBorder="1" applyAlignment="1">
      <alignment vertical="center"/>
    </xf>
    <xf numFmtId="0" fontId="0" fillId="6" borderId="6" xfId="0" applyFill="1" applyBorder="1" applyAlignment="1">
      <alignment wrapText="1"/>
    </xf>
    <xf numFmtId="0" fontId="0" fillId="6" borderId="6" xfId="0" applyFill="1" applyBorder="1" applyAlignment="1">
      <alignment vertical="center" wrapText="1"/>
    </xf>
    <xf numFmtId="0" fontId="24" fillId="0" borderId="0" xfId="0" applyFont="1"/>
    <xf numFmtId="0" fontId="21" fillId="2" borderId="4" xfId="0" applyFont="1" applyFill="1" applyBorder="1" applyAlignment="1">
      <alignment vertical="top" wrapText="1"/>
    </xf>
    <xf numFmtId="0" fontId="21" fillId="0" borderId="25" xfId="0" applyFont="1" applyFill="1" applyBorder="1" applyAlignment="1">
      <alignment vertical="top"/>
    </xf>
    <xf numFmtId="0" fontId="21" fillId="2" borderId="6" xfId="0" applyFont="1" applyFill="1" applyBorder="1" applyAlignment="1">
      <alignment vertical="top" wrapText="1"/>
    </xf>
    <xf numFmtId="0" fontId="21" fillId="0" borderId="3" xfId="0" applyFont="1" applyBorder="1" applyAlignment="1">
      <alignment vertical="top" wrapText="1"/>
    </xf>
    <xf numFmtId="0" fontId="7" fillId="0" borderId="1" xfId="0" applyFont="1" applyFill="1" applyBorder="1" applyAlignment="1">
      <alignment horizontal="center" vertical="center" wrapText="1"/>
    </xf>
    <xf numFmtId="0" fontId="7" fillId="0" borderId="7" xfId="0" applyFont="1" applyBorder="1" applyAlignment="1">
      <alignment horizontal="center" vertical="center" wrapText="1"/>
    </xf>
    <xf numFmtId="0" fontId="25" fillId="0" borderId="3" xfId="1" applyFont="1" applyFill="1" applyBorder="1" applyAlignment="1" applyProtection="1">
      <alignment vertical="top" wrapText="1"/>
    </xf>
    <xf numFmtId="0" fontId="21" fillId="0" borderId="7" xfId="0" applyFont="1" applyFill="1" applyBorder="1" applyAlignment="1">
      <alignment horizontal="left" vertical="top"/>
    </xf>
    <xf numFmtId="0" fontId="21" fillId="0" borderId="8" xfId="0" applyFont="1" applyFill="1" applyBorder="1" applyAlignment="1">
      <alignment vertical="top" wrapText="1"/>
    </xf>
    <xf numFmtId="0" fontId="21" fillId="0" borderId="7" xfId="0" applyFont="1" applyFill="1" applyBorder="1" applyAlignment="1">
      <alignment vertical="top" wrapText="1"/>
    </xf>
    <xf numFmtId="0" fontId="21" fillId="0" borderId="3" xfId="0" applyFont="1" applyFill="1" applyBorder="1" applyAlignment="1">
      <alignment vertical="top" wrapText="1"/>
    </xf>
    <xf numFmtId="0" fontId="7" fillId="0" borderId="8" xfId="0" applyFont="1" applyFill="1" applyBorder="1" applyAlignment="1">
      <alignment vertical="top" wrapText="1"/>
    </xf>
    <xf numFmtId="0" fontId="7" fillId="0" borderId="7" xfId="0" applyFont="1" applyFill="1" applyBorder="1" applyAlignment="1">
      <alignment vertical="top" wrapText="1"/>
    </xf>
    <xf numFmtId="0" fontId="21" fillId="0" borderId="8" xfId="0" applyFont="1" applyFill="1" applyBorder="1" applyAlignment="1">
      <alignment horizontal="left" vertical="top" wrapText="1"/>
    </xf>
    <xf numFmtId="0" fontId="21" fillId="0" borderId="7" xfId="0" applyFont="1" applyFill="1" applyBorder="1" applyAlignment="1">
      <alignment horizontal="left" vertical="top" wrapText="1"/>
    </xf>
    <xf numFmtId="0" fontId="21" fillId="0" borderId="3" xfId="0" applyFont="1" applyFill="1" applyBorder="1" applyAlignment="1">
      <alignment horizontal="left" vertical="top" wrapText="1"/>
    </xf>
    <xf numFmtId="0" fontId="2" fillId="0" borderId="8" xfId="0" applyFont="1" applyFill="1" applyBorder="1" applyAlignment="1">
      <alignment horizontal="left" vertical="top" wrapText="1"/>
    </xf>
    <xf numFmtId="0" fontId="7" fillId="0" borderId="8"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3"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3" xfId="0" applyFont="1" applyFill="1" applyBorder="1" applyAlignment="1">
      <alignment horizontal="left" vertical="top" wrapText="1"/>
    </xf>
    <xf numFmtId="0" fontId="2" fillId="0" borderId="8" xfId="0" applyFont="1" applyFill="1" applyBorder="1" applyAlignment="1">
      <alignment horizontal="center" vertical="top"/>
    </xf>
    <xf numFmtId="0" fontId="2" fillId="0" borderId="7" xfId="0" applyFont="1" applyFill="1" applyBorder="1" applyAlignment="1">
      <alignment horizontal="center" vertical="top"/>
    </xf>
    <xf numFmtId="0" fontId="2" fillId="0" borderId="3" xfId="0" applyFont="1" applyFill="1" applyBorder="1" applyAlignment="1">
      <alignment horizontal="center" vertical="top"/>
    </xf>
    <xf numFmtId="0" fontId="7" fillId="0" borderId="3" xfId="0" applyFont="1" applyFill="1" applyBorder="1" applyAlignment="1">
      <alignment vertical="top" wrapText="1"/>
    </xf>
    <xf numFmtId="0" fontId="2" fillId="0" borderId="8" xfId="0" applyFont="1" applyFill="1" applyBorder="1" applyAlignment="1">
      <alignment vertical="top"/>
    </xf>
    <xf numFmtId="0" fontId="2" fillId="0" borderId="7" xfId="0" applyFont="1" applyFill="1" applyBorder="1" applyAlignment="1">
      <alignment vertical="top"/>
    </xf>
    <xf numFmtId="0" fontId="2" fillId="0" borderId="3" xfId="0" applyFont="1" applyFill="1" applyBorder="1" applyAlignment="1">
      <alignment vertical="top"/>
    </xf>
    <xf numFmtId="0" fontId="21" fillId="0" borderId="9" xfId="0" applyFont="1" applyFill="1" applyBorder="1" applyAlignment="1">
      <alignment vertical="top" wrapText="1"/>
    </xf>
    <xf numFmtId="0" fontId="21" fillId="0" borderId="5" xfId="0" applyFont="1" applyFill="1" applyBorder="1" applyAlignment="1">
      <alignment vertical="top" wrapText="1"/>
    </xf>
    <xf numFmtId="0" fontId="2" fillId="0" borderId="4" xfId="0" applyFont="1" applyFill="1" applyBorder="1" applyAlignment="1">
      <alignment horizontal="center" vertical="top"/>
    </xf>
    <xf numFmtId="0" fontId="2" fillId="0" borderId="6" xfId="0" applyFont="1" applyFill="1" applyBorder="1" applyAlignment="1">
      <alignment horizontal="center" vertical="top"/>
    </xf>
    <xf numFmtId="0" fontId="2" fillId="0" borderId="5" xfId="0" applyFont="1" applyFill="1" applyBorder="1" applyAlignment="1">
      <alignment horizontal="center" vertical="top"/>
    </xf>
    <xf numFmtId="0" fontId="21" fillId="0" borderId="4" xfId="0" applyFont="1" applyFill="1" applyBorder="1" applyAlignment="1">
      <alignment horizontal="left" vertical="top" wrapText="1"/>
    </xf>
    <xf numFmtId="0" fontId="21" fillId="0" borderId="6" xfId="0" applyFont="1" applyFill="1" applyBorder="1" applyAlignment="1">
      <alignment horizontal="left" vertical="top" wrapText="1"/>
    </xf>
    <xf numFmtId="0" fontId="21" fillId="0" borderId="4" xfId="0" applyFont="1" applyBorder="1" applyAlignment="1">
      <alignment horizontal="left" vertical="top" wrapText="1"/>
    </xf>
    <xf numFmtId="0" fontId="21" fillId="0" borderId="6" xfId="0" applyFont="1" applyFill="1" applyBorder="1" applyAlignment="1">
      <alignment vertical="top" wrapText="1"/>
    </xf>
    <xf numFmtId="0" fontId="21" fillId="0" borderId="12" xfId="0" applyFont="1" applyFill="1" applyBorder="1" applyAlignment="1">
      <alignment vertical="top" wrapText="1"/>
    </xf>
    <xf numFmtId="0" fontId="7" fillId="0" borderId="4" xfId="0" applyFont="1" applyFill="1" applyBorder="1" applyAlignment="1">
      <alignment vertical="top" wrapText="1"/>
    </xf>
    <xf numFmtId="0" fontId="7" fillId="0" borderId="6" xfId="0" applyFont="1" applyFill="1" applyBorder="1" applyAlignment="1">
      <alignment vertical="top" wrapText="1"/>
    </xf>
    <xf numFmtId="0" fontId="7" fillId="0" borderId="5" xfId="0" applyFont="1" applyFill="1" applyBorder="1" applyAlignment="1">
      <alignment vertical="top" wrapText="1"/>
    </xf>
    <xf numFmtId="0" fontId="21" fillId="0" borderId="4" xfId="0" applyFont="1" applyFill="1" applyBorder="1" applyAlignment="1">
      <alignment vertical="top" wrapText="1"/>
    </xf>
    <xf numFmtId="0" fontId="21" fillId="0" borderId="8" xfId="0" applyFont="1" applyFill="1" applyBorder="1" applyAlignment="1">
      <alignment horizontal="center" vertical="top" wrapText="1"/>
    </xf>
    <xf numFmtId="0" fontId="21" fillId="0" borderId="7" xfId="0" applyFont="1" applyFill="1" applyBorder="1" applyAlignment="1">
      <alignment horizontal="center" vertical="top" wrapText="1"/>
    </xf>
    <xf numFmtId="0" fontId="21" fillId="0" borderId="3" xfId="0" applyFont="1" applyFill="1" applyBorder="1" applyAlignment="1">
      <alignment horizontal="center" vertical="top" wrapText="1"/>
    </xf>
    <xf numFmtId="0" fontId="2" fillId="0" borderId="8" xfId="0" applyFont="1" applyFill="1" applyBorder="1" applyAlignment="1">
      <alignment horizontal="left" vertical="top"/>
    </xf>
    <xf numFmtId="0" fontId="2" fillId="0" borderId="7" xfId="0" applyFont="1" applyFill="1" applyBorder="1" applyAlignment="1">
      <alignment horizontal="left" vertical="top"/>
    </xf>
    <xf numFmtId="0" fontId="2" fillId="0" borderId="3" xfId="0" applyFont="1" applyFill="1" applyBorder="1" applyAlignment="1">
      <alignment horizontal="left" vertical="top"/>
    </xf>
    <xf numFmtId="0" fontId="21" fillId="0" borderId="20" xfId="0" applyFont="1" applyFill="1" applyBorder="1" applyAlignment="1">
      <alignment horizontal="left" vertical="top" wrapText="1"/>
    </xf>
    <xf numFmtId="0" fontId="21" fillId="0" borderId="17" xfId="0" applyFont="1" applyFill="1" applyBorder="1" applyAlignment="1">
      <alignment horizontal="left" vertical="top" wrapText="1"/>
    </xf>
    <xf numFmtId="0" fontId="21" fillId="0" borderId="23" xfId="0" applyFont="1" applyFill="1" applyBorder="1" applyAlignment="1">
      <alignment horizontal="left" vertical="top" wrapText="1"/>
    </xf>
    <xf numFmtId="0" fontId="21" fillId="0" borderId="4" xfId="0" applyFont="1" applyFill="1" applyBorder="1" applyAlignment="1">
      <alignment vertical="top"/>
    </xf>
    <xf numFmtId="0" fontId="21" fillId="0" borderId="7" xfId="0" applyFont="1" applyFill="1" applyBorder="1" applyAlignment="1">
      <alignment vertical="top"/>
    </xf>
    <xf numFmtId="0" fontId="21" fillId="0" borderId="5" xfId="0" applyFont="1" applyFill="1" applyBorder="1" applyAlignment="1">
      <alignment vertical="top"/>
    </xf>
    <xf numFmtId="0" fontId="2" fillId="0" borderId="4" xfId="0" applyFont="1" applyFill="1" applyBorder="1" applyAlignment="1">
      <alignment vertical="top" wrapText="1"/>
    </xf>
    <xf numFmtId="0" fontId="2" fillId="0" borderId="7" xfId="0" applyFont="1" applyFill="1" applyBorder="1" applyAlignment="1">
      <alignment vertical="top" wrapText="1"/>
    </xf>
    <xf numFmtId="0" fontId="2" fillId="0" borderId="5" xfId="0" applyFont="1" applyFill="1" applyBorder="1" applyAlignment="1">
      <alignment vertical="top" wrapText="1"/>
    </xf>
    <xf numFmtId="0" fontId="2" fillId="0" borderId="4" xfId="0" applyFont="1" applyFill="1" applyBorder="1" applyAlignment="1">
      <alignment vertical="top"/>
    </xf>
    <xf numFmtId="0" fontId="2" fillId="0" borderId="5" xfId="0" applyFont="1" applyFill="1" applyBorder="1" applyAlignment="1">
      <alignment vertical="top"/>
    </xf>
    <xf numFmtId="0" fontId="25" fillId="0" borderId="8" xfId="1" applyFont="1" applyFill="1" applyBorder="1" applyAlignment="1" applyProtection="1">
      <alignment vertical="top" wrapText="1"/>
    </xf>
    <xf numFmtId="0" fontId="25" fillId="0" borderId="7" xfId="1" applyFont="1" applyFill="1" applyBorder="1" applyAlignment="1" applyProtection="1">
      <alignment vertical="top" wrapText="1"/>
    </xf>
    <xf numFmtId="0" fontId="1" fillId="0" borderId="2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3" xfId="0" applyFont="1" applyBorder="1" applyAlignment="1">
      <alignment horizontal="center" vertical="center" wrapText="1"/>
    </xf>
    <xf numFmtId="0" fontId="0" fillId="0" borderId="6" xfId="0" applyBorder="1" applyAlignment="1">
      <alignment vertical="center" wrapText="1"/>
    </xf>
    <xf numFmtId="0" fontId="0" fillId="0" borderId="12" xfId="0" applyBorder="1" applyAlignment="1">
      <alignment vertical="center" wrapText="1"/>
    </xf>
    <xf numFmtId="0" fontId="0" fillId="0" borderId="7" xfId="0" applyBorder="1" applyAlignment="1">
      <alignment vertical="center" wrapText="1"/>
    </xf>
    <xf numFmtId="0" fontId="0" fillId="0" borderId="9" xfId="0" applyBorder="1" applyAlignment="1">
      <alignment vertical="center" wrapText="1"/>
    </xf>
    <xf numFmtId="0" fontId="0" fillId="0" borderId="6" xfId="0" applyBorder="1" applyAlignment="1">
      <alignment vertical="center"/>
    </xf>
    <xf numFmtId="0" fontId="0" fillId="0" borderId="8" xfId="0" applyBorder="1" applyAlignment="1">
      <alignment vertical="top"/>
    </xf>
    <xf numFmtId="0" fontId="0" fillId="0" borderId="7" xfId="0" applyBorder="1" applyAlignment="1">
      <alignment vertical="top"/>
    </xf>
    <xf numFmtId="0" fontId="0" fillId="0" borderId="9" xfId="0" applyBorder="1" applyAlignment="1">
      <alignment vertical="top"/>
    </xf>
    <xf numFmtId="0" fontId="0" fillId="0" borderId="8" xfId="0" applyBorder="1" applyAlignment="1">
      <alignment vertical="center" wrapText="1"/>
    </xf>
    <xf numFmtId="0" fontId="12" fillId="4" borderId="4"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4" fillId="0" borderId="28" xfId="0" applyFont="1" applyBorder="1" applyAlignment="1">
      <alignment vertical="center"/>
    </xf>
    <xf numFmtId="0" fontId="14" fillId="0" borderId="31" xfId="0" applyFont="1" applyBorder="1" applyAlignment="1">
      <alignment vertical="center"/>
    </xf>
    <xf numFmtId="0" fontId="12" fillId="5" borderId="25" xfId="0" applyFont="1" applyFill="1" applyBorder="1" applyAlignment="1">
      <alignment horizontal="center" vertical="center" wrapText="1"/>
    </xf>
    <xf numFmtId="0" fontId="12" fillId="5" borderId="32" xfId="0" applyFont="1" applyFill="1" applyBorder="1" applyAlignment="1">
      <alignment horizontal="center" vertical="center" wrapText="1"/>
    </xf>
    <xf numFmtId="0" fontId="14" fillId="0" borderId="27" xfId="0" applyFont="1" applyBorder="1" applyAlignment="1">
      <alignment vertical="center"/>
    </xf>
    <xf numFmtId="0" fontId="14" fillId="0" borderId="33" xfId="0" applyFont="1" applyBorder="1" applyAlignment="1">
      <alignment vertical="center"/>
    </xf>
    <xf numFmtId="0" fontId="12" fillId="4" borderId="24" xfId="0" applyFont="1" applyFill="1" applyBorder="1" applyAlignment="1">
      <alignment horizontal="center" vertical="center" wrapText="1"/>
    </xf>
    <xf numFmtId="0" fontId="12" fillId="4" borderId="28"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2" fillId="4" borderId="31"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32" xfId="0" applyFont="1" applyFill="1" applyBorder="1" applyAlignment="1">
      <alignment horizontal="center" vertical="center" wrapText="1"/>
    </xf>
    <xf numFmtId="0" fontId="14" fillId="0" borderId="12" xfId="0" applyFont="1" applyBorder="1" applyAlignment="1">
      <alignment vertical="center"/>
    </xf>
    <xf numFmtId="0" fontId="20" fillId="0" borderId="28" xfId="0" applyFont="1" applyBorder="1" applyAlignment="1">
      <alignment vertical="center"/>
    </xf>
    <xf numFmtId="0" fontId="20" fillId="0" borderId="31" xfId="0" applyFont="1" applyBorder="1" applyAlignment="1">
      <alignment vertical="center"/>
    </xf>
    <xf numFmtId="0" fontId="20" fillId="0" borderId="27" xfId="0" applyFont="1" applyBorder="1" applyAlignment="1">
      <alignment vertical="center"/>
    </xf>
    <xf numFmtId="0" fontId="20" fillId="0" borderId="12" xfId="0" applyFont="1" applyBorder="1" applyAlignment="1">
      <alignment vertical="center"/>
    </xf>
    <xf numFmtId="0" fontId="20" fillId="0" borderId="33" xfId="0" applyFont="1" applyBorder="1" applyAlignment="1">
      <alignment vertical="center"/>
    </xf>
    <xf numFmtId="0" fontId="1" fillId="0" borderId="14" xfId="0" applyFont="1" applyBorder="1" applyAlignment="1">
      <alignment horizontal="center" vertical="center" wrapText="1"/>
    </xf>
    <xf numFmtId="0" fontId="0" fillId="0" borderId="28" xfId="0" applyBorder="1" applyAlignment="1">
      <alignment vertical="center"/>
    </xf>
    <xf numFmtId="0" fontId="0" fillId="0" borderId="28" xfId="0" applyBorder="1" applyAlignment="1">
      <alignment vertical="center" wrapText="1"/>
    </xf>
    <xf numFmtId="0" fontId="1" fillId="0" borderId="0"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17" xfId="0" applyFont="1" applyBorder="1" applyAlignment="1">
      <alignment horizontal="center" vertical="center" wrapText="1"/>
    </xf>
    <xf numFmtId="0" fontId="0" fillId="6" borderId="12" xfId="0" applyFill="1" applyBorder="1" applyAlignment="1">
      <alignment vertical="center"/>
    </xf>
    <xf numFmtId="0" fontId="7" fillId="0" borderId="13" xfId="0" applyFont="1" applyFill="1" applyBorder="1" applyAlignment="1">
      <alignment horizontal="center" vertical="center" wrapText="1"/>
    </xf>
    <xf numFmtId="0" fontId="21" fillId="0" borderId="21" xfId="0" applyFont="1" applyFill="1" applyBorder="1" applyAlignment="1">
      <alignment horizontal="center" vertical="top" wrapText="1"/>
    </xf>
    <xf numFmtId="0" fontId="21" fillId="0" borderId="18" xfId="0" applyFont="1" applyFill="1" applyBorder="1" applyAlignment="1">
      <alignment horizontal="center" vertical="top" wrapText="1"/>
    </xf>
    <xf numFmtId="0" fontId="21" fillId="0" borderId="22" xfId="0" applyFont="1" applyFill="1" applyBorder="1" applyAlignment="1">
      <alignment horizontal="center" vertical="top" wrapText="1"/>
    </xf>
    <xf numFmtId="0" fontId="21" fillId="0" borderId="24" xfId="0" applyFont="1" applyFill="1" applyBorder="1" applyAlignment="1">
      <alignment horizontal="center" vertical="top" wrapText="1"/>
    </xf>
    <xf numFmtId="0" fontId="21" fillId="0" borderId="28" xfId="0" applyFont="1" applyFill="1" applyBorder="1" applyAlignment="1">
      <alignment horizontal="center" vertical="top" wrapText="1"/>
    </xf>
    <xf numFmtId="0" fontId="21" fillId="0" borderId="26" xfId="0" applyFont="1" applyFill="1" applyBorder="1" applyAlignment="1">
      <alignment horizontal="center" vertical="top" wrapText="1"/>
    </xf>
    <xf numFmtId="0" fontId="7" fillId="0" borderId="23" xfId="0" applyFont="1" applyBorder="1" applyAlignment="1">
      <alignment horizontal="center" vertical="center" wrapText="1"/>
    </xf>
    <xf numFmtId="0" fontId="21" fillId="0" borderId="32" xfId="0" applyFont="1" applyBorder="1" applyAlignment="1">
      <alignment vertical="top" wrapText="1"/>
    </xf>
    <xf numFmtId="0" fontId="21" fillId="0" borderId="31" xfId="0" applyFont="1" applyBorder="1" applyAlignment="1">
      <alignment vertical="top" wrapText="1"/>
    </xf>
    <xf numFmtId="0" fontId="21" fillId="0" borderId="30" xfId="0" applyFont="1" applyBorder="1" applyAlignment="1">
      <alignment vertical="top" wrapText="1"/>
    </xf>
    <xf numFmtId="0" fontId="21" fillId="0" borderId="29" xfId="0" applyFont="1" applyBorder="1" applyAlignment="1">
      <alignment vertical="top" wrapText="1"/>
    </xf>
    <xf numFmtId="0" fontId="21" fillId="0" borderId="23" xfId="0" applyFont="1" applyBorder="1" applyAlignment="1">
      <alignment vertical="top" wrapText="1"/>
    </xf>
    <xf numFmtId="0" fontId="21" fillId="0" borderId="30" xfId="0" applyFont="1" applyFill="1" applyBorder="1" applyAlignment="1">
      <alignment vertical="top" wrapText="1"/>
    </xf>
    <xf numFmtId="0" fontId="21" fillId="0" borderId="17" xfId="0" applyFont="1" applyBorder="1" applyAlignment="1">
      <alignment vertical="top" wrapText="1"/>
    </xf>
    <xf numFmtId="0" fontId="6" fillId="0" borderId="13" xfId="0" applyFont="1" applyFill="1" applyBorder="1" applyAlignment="1">
      <alignment horizontal="center" vertical="center" wrapText="1"/>
    </xf>
    <xf numFmtId="0" fontId="21" fillId="0" borderId="29" xfId="0" applyFont="1" applyFill="1" applyBorder="1" applyAlignment="1">
      <alignment vertical="top" wrapText="1"/>
    </xf>
    <xf numFmtId="0" fontId="21" fillId="0" borderId="31" xfId="0" applyFont="1" applyFill="1" applyBorder="1" applyAlignment="1">
      <alignment vertical="top" wrapText="1"/>
    </xf>
    <xf numFmtId="0" fontId="21" fillId="0" borderId="32" xfId="0" applyFont="1" applyFill="1" applyBorder="1" applyAlignment="1">
      <alignment vertical="top" wrapText="1"/>
    </xf>
    <xf numFmtId="0" fontId="21" fillId="0" borderId="31" xfId="0" applyFont="1" applyFill="1" applyBorder="1" applyAlignment="1">
      <alignment wrapText="1"/>
    </xf>
    <xf numFmtId="0" fontId="21" fillId="2" borderId="29" xfId="0" applyFont="1" applyFill="1" applyBorder="1" applyAlignment="1">
      <alignment vertical="top" wrapText="1"/>
    </xf>
    <xf numFmtId="0" fontId="21" fillId="0" borderId="18" xfId="0" applyFont="1" applyBorder="1" applyAlignment="1">
      <alignment vertical="top"/>
    </xf>
    <xf numFmtId="0" fontId="21" fillId="0" borderId="12" xfId="0" applyFont="1" applyBorder="1" applyAlignment="1">
      <alignment vertical="top" wrapText="1"/>
    </xf>
    <xf numFmtId="0" fontId="21" fillId="0" borderId="33" xfId="0" applyFont="1" applyFill="1" applyBorder="1" applyAlignment="1">
      <alignment vertical="top" wrapText="1"/>
    </xf>
    <xf numFmtId="0" fontId="27" fillId="0" borderId="0" xfId="0" applyFont="1"/>
    <xf numFmtId="0" fontId="0" fillId="6" borderId="12" xfId="0" applyFill="1" applyBorder="1" applyAlignment="1">
      <alignment vertical="top"/>
    </xf>
    <xf numFmtId="0" fontId="3" fillId="0" borderId="0" xfId="0" applyFont="1" applyAlignment="1">
      <alignment wrapText="1"/>
    </xf>
    <xf numFmtId="0" fontId="21" fillId="0" borderId="0" xfId="0" applyFont="1" applyBorder="1" applyAlignment="1">
      <alignment vertical="top" wrapText="1"/>
    </xf>
    <xf numFmtId="0" fontId="22" fillId="3" borderId="0" xfId="0" applyFont="1" applyFill="1" applyBorder="1" applyAlignment="1">
      <alignment horizontal="left" vertical="top" wrapText="1"/>
    </xf>
    <xf numFmtId="0" fontId="10" fillId="3" borderId="0" xfId="0" applyFont="1" applyFill="1" applyBorder="1" applyAlignment="1">
      <alignment horizontal="left" vertical="top" wrapText="1"/>
    </xf>
    <xf numFmtId="0" fontId="10" fillId="3" borderId="0" xfId="0" applyFont="1" applyFill="1" applyBorder="1" applyAlignment="1">
      <alignment horizontal="center"/>
    </xf>
    <xf numFmtId="0" fontId="10" fillId="0" borderId="0" xfId="0" applyFont="1" applyBorder="1" applyAlignment="1">
      <alignment vertical="top" wrapText="1"/>
    </xf>
    <xf numFmtId="0" fontId="10" fillId="0" borderId="0" xfId="0" applyFont="1" applyBorder="1" applyAlignment="1">
      <alignment horizontal="center"/>
    </xf>
    <xf numFmtId="0" fontId="21" fillId="0" borderId="25" xfId="0" applyFont="1" applyFill="1" applyBorder="1" applyAlignment="1">
      <alignment horizontal="center" vertical="top" wrapText="1"/>
    </xf>
    <xf numFmtId="0" fontId="21" fillId="0" borderId="27" xfId="0" applyFont="1" applyFill="1" applyBorder="1" applyAlignment="1">
      <alignment horizontal="center" vertical="top" wrapText="1"/>
    </xf>
    <xf numFmtId="0" fontId="21" fillId="0" borderId="1" xfId="0" applyFont="1" applyFill="1" applyBorder="1" applyAlignment="1">
      <alignment horizontal="center" vertical="top" wrapText="1"/>
    </xf>
    <xf numFmtId="0" fontId="21" fillId="0" borderId="1" xfId="0" applyFont="1" applyFill="1" applyBorder="1" applyAlignment="1">
      <alignment vertical="top" wrapText="1"/>
    </xf>
    <xf numFmtId="0" fontId="21" fillId="0" borderId="1" xfId="0" applyFont="1" applyBorder="1" applyAlignment="1">
      <alignment vertical="top" wrapText="1"/>
    </xf>
    <xf numFmtId="0" fontId="7" fillId="0" borderId="1" xfId="0" applyFont="1" applyFill="1" applyBorder="1" applyAlignment="1">
      <alignment vertical="top" wrapText="1"/>
    </xf>
    <xf numFmtId="0" fontId="21" fillId="0" borderId="1" xfId="0" applyFont="1" applyFill="1" applyBorder="1" applyAlignment="1">
      <alignment horizontal="left" vertical="top" wrapText="1"/>
    </xf>
    <xf numFmtId="0" fontId="4" fillId="0" borderId="1" xfId="0" applyFont="1" applyBorder="1" applyAlignment="1">
      <alignment vertical="top" wrapText="1"/>
    </xf>
    <xf numFmtId="0" fontId="12" fillId="0" borderId="0" xfId="0" applyFont="1" applyFill="1"/>
    <xf numFmtId="0" fontId="14" fillId="0" borderId="0" xfId="0" applyFont="1"/>
    <xf numFmtId="0" fontId="14" fillId="0" borderId="0" xfId="0" applyFont="1" applyFill="1" applyAlignment="1">
      <alignment horizontal="right"/>
    </xf>
    <xf numFmtId="0" fontId="14" fillId="0" borderId="0" xfId="0" applyFont="1" applyAlignment="1">
      <alignment horizontal="center"/>
    </xf>
    <xf numFmtId="49" fontId="14" fillId="0" borderId="0" xfId="0" applyNumberFormat="1" applyFont="1" applyAlignment="1">
      <alignment horizontal="center"/>
    </xf>
    <xf numFmtId="49" fontId="14" fillId="0" borderId="0" xfId="0" applyNumberFormat="1" applyFont="1"/>
    <xf numFmtId="0" fontId="14" fillId="0" borderId="0" xfId="0" applyFont="1" applyFill="1" applyBorder="1"/>
    <xf numFmtId="0" fontId="30" fillId="0" borderId="0" xfId="2" applyFont="1" applyFill="1" applyBorder="1" applyAlignment="1">
      <alignment horizontal="right"/>
    </xf>
    <xf numFmtId="0" fontId="14" fillId="0" borderId="0" xfId="0" applyFont="1" applyAlignment="1">
      <alignment horizontal="right"/>
    </xf>
    <xf numFmtId="0" fontId="14" fillId="0" borderId="0" xfId="0" applyFont="1" applyBorder="1" applyAlignment="1">
      <alignment horizontal="center"/>
    </xf>
    <xf numFmtId="0" fontId="14" fillId="0" borderId="0" xfId="0" applyFont="1" applyBorder="1" applyAlignment="1">
      <alignment horizontal="right"/>
    </xf>
    <xf numFmtId="0" fontId="14" fillId="0" borderId="0" xfId="0" applyFont="1" applyBorder="1" applyAlignment="1">
      <alignment horizontal="left"/>
    </xf>
    <xf numFmtId="0" fontId="14" fillId="0" borderId="0" xfId="0" applyFont="1" applyBorder="1"/>
    <xf numFmtId="0" fontId="4" fillId="0" borderId="34" xfId="0" applyFont="1" applyBorder="1"/>
    <xf numFmtId="0" fontId="31" fillId="0" borderId="0" xfId="0" applyFont="1"/>
    <xf numFmtId="0" fontId="4" fillId="0" borderId="0" xfId="0" applyFont="1" applyAlignment="1">
      <alignment horizontal="right"/>
    </xf>
    <xf numFmtId="0" fontId="4" fillId="0" borderId="0" xfId="0" applyFont="1" applyAlignment="1">
      <alignment horizontal="center"/>
    </xf>
    <xf numFmtId="0" fontId="4" fillId="0" borderId="4" xfId="0" applyFont="1" applyBorder="1"/>
    <xf numFmtId="0" fontId="4" fillId="0" borderId="4" xfId="0" applyFont="1" applyBorder="1" applyAlignment="1">
      <alignment horizontal="right"/>
    </xf>
    <xf numFmtId="0" fontId="4" fillId="0" borderId="4" xfId="0" applyFont="1" applyBorder="1" applyAlignment="1">
      <alignment horizontal="center"/>
    </xf>
    <xf numFmtId="1" fontId="4" fillId="0" borderId="9" xfId="0" applyNumberFormat="1" applyFont="1" applyBorder="1" applyAlignment="1">
      <alignment horizontal="center"/>
    </xf>
    <xf numFmtId="0" fontId="4" fillId="0" borderId="9" xfId="0" applyFont="1" applyBorder="1"/>
    <xf numFmtId="0" fontId="4" fillId="0" borderId="16" xfId="0" applyFont="1" applyBorder="1"/>
    <xf numFmtId="0" fontId="4" fillId="0" borderId="16" xfId="0" applyFont="1" applyBorder="1" applyAlignment="1">
      <alignment horizontal="right"/>
    </xf>
    <xf numFmtId="0" fontId="4" fillId="0" borderId="16" xfId="0" applyFont="1" applyBorder="1" applyAlignment="1">
      <alignment horizontal="center"/>
    </xf>
    <xf numFmtId="1" fontId="4" fillId="0" borderId="16" xfId="0" applyNumberFormat="1" applyFont="1" applyBorder="1" applyAlignment="1">
      <alignment horizontal="center"/>
    </xf>
    <xf numFmtId="0" fontId="4" fillId="0" borderId="9" xfId="0" applyFont="1" applyBorder="1" applyAlignment="1">
      <alignment horizontal="right"/>
    </xf>
    <xf numFmtId="0" fontId="4" fillId="0" borderId="9" xfId="0" applyFont="1" applyBorder="1" applyAlignment="1">
      <alignment horizontal="center"/>
    </xf>
    <xf numFmtId="0" fontId="4" fillId="0" borderId="6" xfId="0" applyFont="1" applyBorder="1"/>
    <xf numFmtId="0" fontId="4" fillId="0" borderId="6" xfId="0" applyFont="1" applyBorder="1" applyAlignment="1">
      <alignment horizontal="right"/>
    </xf>
    <xf numFmtId="0" fontId="4" fillId="0" borderId="6" xfId="0" applyFont="1" applyBorder="1" applyAlignment="1">
      <alignment horizontal="center"/>
    </xf>
    <xf numFmtId="1" fontId="4" fillId="0" borderId="6" xfId="0" applyNumberFormat="1" applyFont="1" applyBorder="1" applyAlignment="1">
      <alignment horizontal="center"/>
    </xf>
    <xf numFmtId="0" fontId="4" fillId="0" borderId="6" xfId="0" applyFont="1" applyFill="1" applyBorder="1"/>
    <xf numFmtId="0" fontId="4" fillId="0" borderId="16" xfId="0" applyFont="1" applyFill="1" applyBorder="1"/>
    <xf numFmtId="0" fontId="4" fillId="0" borderId="9" xfId="0" applyFont="1" applyFill="1" applyBorder="1"/>
    <xf numFmtId="164" fontId="4" fillId="0" borderId="6" xfId="0" applyNumberFormat="1" applyFont="1" applyBorder="1"/>
    <xf numFmtId="165" fontId="4" fillId="0" borderId="6" xfId="0" applyNumberFormat="1" applyFont="1" applyBorder="1"/>
    <xf numFmtId="165" fontId="4" fillId="0" borderId="16" xfId="0" applyNumberFormat="1" applyFont="1" applyBorder="1"/>
    <xf numFmtId="0" fontId="5" fillId="0" borderId="0" xfId="0" applyFont="1" applyAlignment="1">
      <alignment vertical="top"/>
    </xf>
    <xf numFmtId="0" fontId="7" fillId="0" borderId="1" xfId="0" applyFont="1" applyFill="1" applyBorder="1" applyAlignment="1">
      <alignment horizontal="left" vertical="top" wrapText="1"/>
    </xf>
    <xf numFmtId="0" fontId="2" fillId="0" borderId="3" xfId="0" applyFont="1" applyFill="1" applyBorder="1" applyAlignment="1">
      <alignment vertical="top" wrapText="1"/>
    </xf>
    <xf numFmtId="0" fontId="21" fillId="0" borderId="3" xfId="0" applyFont="1" applyFill="1" applyBorder="1" applyAlignment="1">
      <alignment vertical="top"/>
    </xf>
    <xf numFmtId="0" fontId="21" fillId="0" borderId="13" xfId="0" applyFont="1" applyFill="1" applyBorder="1" applyAlignment="1">
      <alignment horizontal="center" vertical="top" wrapText="1"/>
    </xf>
    <xf numFmtId="0" fontId="2" fillId="0" borderId="1" xfId="0" applyFont="1" applyFill="1" applyBorder="1" applyAlignment="1">
      <alignment vertical="top"/>
    </xf>
    <xf numFmtId="0" fontId="2" fillId="0" borderId="1" xfId="0" applyFont="1" applyFill="1" applyBorder="1" applyAlignment="1">
      <alignment horizontal="left" vertical="top"/>
    </xf>
    <xf numFmtId="0" fontId="2" fillId="0" borderId="1" xfId="0" applyFont="1" applyFill="1" applyBorder="1" applyAlignment="1">
      <alignment horizontal="center" vertical="top"/>
    </xf>
    <xf numFmtId="0" fontId="21" fillId="0" borderId="1" xfId="0" applyFont="1" applyBorder="1" applyAlignment="1">
      <alignment vertical="top"/>
    </xf>
    <xf numFmtId="0" fontId="21" fillId="0" borderId="2" xfId="0" applyFont="1" applyBorder="1" applyAlignment="1">
      <alignment vertical="top" wrapText="1"/>
    </xf>
    <xf numFmtId="0" fontId="33" fillId="0" borderId="0" xfId="0" applyFont="1" applyFill="1" applyAlignment="1"/>
    <xf numFmtId="0" fontId="0" fillId="0" borderId="0" xfId="0" applyAlignment="1">
      <alignment horizontal="left" vertical="center"/>
    </xf>
    <xf numFmtId="0" fontId="3" fillId="0" borderId="0" xfId="0" applyFont="1" applyAlignment="1">
      <alignment horizontal="left"/>
    </xf>
    <xf numFmtId="0" fontId="0" fillId="0" borderId="0" xfId="0" applyFont="1" applyAlignment="1">
      <alignment horizontal="left" vertical="center"/>
    </xf>
    <xf numFmtId="0" fontId="0" fillId="0" borderId="0" xfId="0" applyFont="1" applyAlignment="1">
      <alignment horizontal="left"/>
    </xf>
    <xf numFmtId="0" fontId="0" fillId="0" borderId="24" xfId="0" applyBorder="1" applyAlignment="1"/>
    <xf numFmtId="0" fontId="0" fillId="0" borderId="4" xfId="0" applyBorder="1" applyAlignment="1">
      <alignment wrapText="1"/>
    </xf>
    <xf numFmtId="0" fontId="0" fillId="6" borderId="4" xfId="0" applyFill="1" applyBorder="1" applyAlignment="1"/>
    <xf numFmtId="0" fontId="0" fillId="6" borderId="8" xfId="0" applyFill="1" applyBorder="1" applyAlignment="1"/>
    <xf numFmtId="0" fontId="0" fillId="0" borderId="4" xfId="0" applyBorder="1" applyAlignment="1">
      <alignment vertical="center" wrapText="1"/>
    </xf>
    <xf numFmtId="0" fontId="0" fillId="0" borderId="29" xfId="0" applyBorder="1" applyAlignment="1">
      <alignment vertical="center" wrapText="1"/>
    </xf>
    <xf numFmtId="0" fontId="0" fillId="6" borderId="6" xfId="0" applyFill="1" applyBorder="1" applyAlignment="1"/>
    <xf numFmtId="0" fontId="0" fillId="6" borderId="7" xfId="0" applyFill="1" applyBorder="1" applyAlignment="1"/>
    <xf numFmtId="0" fontId="0" fillId="0" borderId="31" xfId="0" applyBorder="1" applyAlignment="1">
      <alignment vertical="center" wrapText="1"/>
    </xf>
    <xf numFmtId="0" fontId="0" fillId="0" borderId="28" xfId="0" applyBorder="1" applyAlignment="1"/>
    <xf numFmtId="0" fontId="0" fillId="6" borderId="9" xfId="0" applyFill="1" applyBorder="1" applyAlignment="1"/>
    <xf numFmtId="0" fontId="0" fillId="0" borderId="6" xfId="0" applyBorder="1" applyAlignment="1"/>
    <xf numFmtId="0" fontId="0" fillId="0" borderId="33" xfId="0" applyBorder="1" applyAlignment="1">
      <alignment vertical="center" wrapText="1"/>
    </xf>
    <xf numFmtId="0" fontId="0" fillId="0" borderId="17" xfId="0" applyBorder="1" applyAlignment="1">
      <alignment vertical="center" wrapText="1"/>
    </xf>
    <xf numFmtId="0" fontId="0" fillId="0" borderId="6" xfId="0" applyFill="1" applyBorder="1" applyAlignment="1"/>
    <xf numFmtId="0" fontId="0" fillId="0" borderId="32" xfId="0" applyBorder="1" applyAlignment="1">
      <alignment vertical="center" wrapText="1"/>
    </xf>
    <xf numFmtId="0" fontId="0" fillId="6" borderId="27" xfId="0" applyFill="1" applyBorder="1" applyAlignment="1"/>
    <xf numFmtId="0" fontId="0" fillId="6" borderId="12" xfId="0" applyFill="1" applyBorder="1" applyAlignment="1">
      <alignment wrapText="1"/>
    </xf>
    <xf numFmtId="0" fontId="11" fillId="0" borderId="12" xfId="0" applyFont="1" applyBorder="1" applyAlignment="1"/>
    <xf numFmtId="0" fontId="0" fillId="6" borderId="12" xfId="0" applyFill="1" applyBorder="1" applyAlignment="1"/>
    <xf numFmtId="0" fontId="0" fillId="6" borderId="33" xfId="0" applyFill="1" applyBorder="1" applyAlignment="1"/>
    <xf numFmtId="0" fontId="0" fillId="0" borderId="27" xfId="0" applyBorder="1" applyAlignment="1"/>
    <xf numFmtId="0" fontId="0" fillId="0" borderId="12" xfId="0" applyBorder="1" applyAlignment="1">
      <alignment wrapText="1"/>
    </xf>
    <xf numFmtId="0" fontId="0" fillId="0" borderId="12" xfId="0" applyBorder="1" applyAlignment="1"/>
    <xf numFmtId="0" fontId="27" fillId="0" borderId="17" xfId="0" applyFont="1" applyBorder="1" applyAlignment="1">
      <alignment vertical="center" wrapText="1"/>
    </xf>
    <xf numFmtId="0" fontId="7" fillId="0" borderId="9" xfId="0" applyFont="1" applyFill="1" applyBorder="1" applyAlignment="1">
      <alignment vertical="top" wrapText="1"/>
    </xf>
    <xf numFmtId="0" fontId="2" fillId="0" borderId="9" xfId="0" applyFont="1" applyFill="1" applyBorder="1" applyAlignment="1">
      <alignment horizontal="center" vertical="top"/>
    </xf>
    <xf numFmtId="0" fontId="21" fillId="0" borderId="9" xfId="0" applyFont="1" applyFill="1" applyBorder="1" applyAlignment="1">
      <alignment horizontal="left" vertical="top" wrapText="1"/>
    </xf>
    <xf numFmtId="0" fontId="2" fillId="0" borderId="0" xfId="0" applyFont="1"/>
    <xf numFmtId="0" fontId="7" fillId="0" borderId="12" xfId="0" applyFont="1" applyFill="1" applyBorder="1" applyAlignment="1">
      <alignment vertical="top" wrapText="1"/>
    </xf>
    <xf numFmtId="0" fontId="2" fillId="0" borderId="12" xfId="0" applyFont="1" applyFill="1" applyBorder="1" applyAlignment="1">
      <alignment horizontal="center" vertical="top"/>
    </xf>
    <xf numFmtId="0" fontId="21" fillId="0" borderId="12" xfId="0" applyFont="1" applyFill="1" applyBorder="1" applyAlignment="1">
      <alignment horizontal="left" vertical="top" wrapText="1"/>
    </xf>
    <xf numFmtId="0" fontId="21" fillId="0" borderId="18" xfId="0" applyFont="1" applyFill="1" applyBorder="1" applyAlignment="1">
      <alignment horizontal="left" vertical="top" wrapText="1"/>
    </xf>
    <xf numFmtId="0" fontId="10" fillId="0" borderId="0" xfId="0" applyFont="1" applyFill="1"/>
    <xf numFmtId="0" fontId="10" fillId="0" borderId="0" xfId="0" applyFont="1" applyAlignment="1">
      <alignment vertical="center"/>
    </xf>
    <xf numFmtId="0" fontId="22" fillId="0" borderId="0" xfId="0" applyFont="1"/>
    <xf numFmtId="0" fontId="34" fillId="0" borderId="0" xfId="0" applyFont="1" applyAlignment="1">
      <alignment horizontal="left" vertical="top"/>
    </xf>
    <xf numFmtId="0" fontId="7" fillId="0" borderId="0" xfId="0" applyFont="1"/>
    <xf numFmtId="0" fontId="4" fillId="0" borderId="13" xfId="0" applyFont="1" applyBorder="1" applyAlignment="1">
      <alignment vertical="top"/>
    </xf>
    <xf numFmtId="0" fontId="29" fillId="0" borderId="2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23" xfId="0" applyFont="1" applyBorder="1" applyAlignment="1">
      <alignment horizontal="center" vertical="center" wrapText="1"/>
    </xf>
    <xf numFmtId="0" fontId="35" fillId="0" borderId="0" xfId="0" applyFont="1"/>
    <xf numFmtId="0" fontId="35" fillId="0" borderId="0" xfId="0" applyFont="1" applyAlignment="1">
      <alignment horizontal="right"/>
    </xf>
    <xf numFmtId="0" fontId="4" fillId="0" borderId="24" xfId="0" applyFont="1" applyBorder="1"/>
    <xf numFmtId="0" fontId="4" fillId="0" borderId="38" xfId="0" applyFont="1" applyBorder="1"/>
    <xf numFmtId="0" fontId="4" fillId="0" borderId="25" xfId="0" applyFont="1" applyBorder="1"/>
    <xf numFmtId="0" fontId="4" fillId="0" borderId="28" xfId="0" applyFont="1" applyBorder="1"/>
    <xf numFmtId="0" fontId="4" fillId="0" borderId="28" xfId="0" applyFont="1" applyFill="1" applyBorder="1"/>
    <xf numFmtId="0" fontId="4" fillId="0" borderId="38" xfId="0" applyFont="1" applyFill="1" applyBorder="1"/>
    <xf numFmtId="0" fontId="4" fillId="0" borderId="25" xfId="0" applyFont="1" applyFill="1" applyBorder="1"/>
    <xf numFmtId="0" fontId="4" fillId="0" borderId="29" xfId="0" applyFont="1" applyBorder="1"/>
    <xf numFmtId="0" fontId="4" fillId="0" borderId="39" xfId="0" applyFont="1" applyBorder="1"/>
    <xf numFmtId="0" fontId="4" fillId="0" borderId="32" xfId="0" applyFont="1" applyBorder="1"/>
    <xf numFmtId="0" fontId="4" fillId="0" borderId="31" xfId="0" applyFont="1" applyBorder="1"/>
    <xf numFmtId="0" fontId="32" fillId="0" borderId="22" xfId="0" applyFont="1" applyBorder="1" applyAlignment="1">
      <alignment horizontal="center" vertical="top" wrapText="1"/>
    </xf>
    <xf numFmtId="0" fontId="32" fillId="0" borderId="3" xfId="0" applyFont="1" applyBorder="1" applyAlignment="1">
      <alignment horizontal="center" vertical="top" wrapText="1"/>
    </xf>
    <xf numFmtId="0" fontId="32" fillId="0" borderId="23" xfId="0" applyFont="1" applyBorder="1" applyAlignment="1">
      <alignment horizontal="center" vertical="top" wrapText="1"/>
    </xf>
    <xf numFmtId="0" fontId="32" fillId="0" borderId="40" xfId="0" applyFont="1" applyBorder="1" applyAlignment="1">
      <alignment horizontal="center" vertical="top" wrapText="1"/>
    </xf>
    <xf numFmtId="0" fontId="32" fillId="0" borderId="41" xfId="0" applyFont="1" applyBorder="1" applyAlignment="1">
      <alignment horizontal="center" vertical="top" wrapText="1"/>
    </xf>
    <xf numFmtId="0" fontId="32" fillId="0" borderId="42" xfId="0" applyFont="1" applyBorder="1" applyAlignment="1">
      <alignment horizontal="center" vertical="top" wrapText="1"/>
    </xf>
    <xf numFmtId="0" fontId="32" fillId="0" borderId="14" xfId="0" applyFont="1" applyBorder="1" applyAlignment="1">
      <alignment horizontal="center" vertical="top" wrapText="1"/>
    </xf>
    <xf numFmtId="0" fontId="4" fillId="0" borderId="27" xfId="0" applyFont="1" applyFill="1" applyBorder="1"/>
    <xf numFmtId="0" fontId="4" fillId="0" borderId="12" xfId="0" applyFont="1" applyFill="1" applyBorder="1"/>
    <xf numFmtId="0" fontId="4" fillId="0" borderId="12" xfId="0" applyFont="1" applyBorder="1"/>
    <xf numFmtId="0" fontId="4" fillId="0" borderId="12" xfId="0" applyFont="1" applyBorder="1" applyAlignment="1">
      <alignment horizontal="right"/>
    </xf>
    <xf numFmtId="0" fontId="4" fillId="0" borderId="12" xfId="0" applyFont="1" applyBorder="1" applyAlignment="1">
      <alignment horizontal="center"/>
    </xf>
    <xf numFmtId="1" fontId="4" fillId="0" borderId="12" xfId="0" applyNumberFormat="1" applyFont="1" applyBorder="1" applyAlignment="1">
      <alignment horizontal="center"/>
    </xf>
    <xf numFmtId="0" fontId="4" fillId="0" borderId="33" xfId="0" applyFont="1" applyBorder="1"/>
    <xf numFmtId="0" fontId="36" fillId="0" borderId="0" xfId="0" applyFont="1"/>
    <xf numFmtId="0" fontId="7" fillId="0" borderId="3" xfId="0" applyFont="1" applyBorder="1" applyAlignment="1">
      <alignment horizontal="center" vertical="center" wrapText="1"/>
    </xf>
    <xf numFmtId="0" fontId="21" fillId="0" borderId="4" xfId="0" applyFont="1" applyFill="1" applyBorder="1" applyAlignment="1">
      <alignment horizontal="center" vertical="top"/>
    </xf>
    <xf numFmtId="0" fontId="21" fillId="0" borderId="9" xfId="0" applyFont="1" applyFill="1" applyBorder="1" applyAlignment="1">
      <alignment horizontal="center" vertical="top"/>
    </xf>
    <xf numFmtId="0" fontId="21" fillId="0" borderId="6" xfId="0" applyFont="1" applyFill="1" applyBorder="1" applyAlignment="1">
      <alignment horizontal="center" vertical="top"/>
    </xf>
    <xf numFmtId="0" fontId="21" fillId="0" borderId="8" xfId="0" applyFont="1" applyFill="1" applyBorder="1" applyAlignment="1">
      <alignment horizontal="center" vertical="top"/>
    </xf>
    <xf numFmtId="0" fontId="21" fillId="0" borderId="7" xfId="0" applyFont="1" applyFill="1" applyBorder="1" applyAlignment="1">
      <alignment horizontal="center" vertical="top"/>
    </xf>
    <xf numFmtId="0" fontId="21" fillId="0" borderId="3" xfId="0" applyFont="1" applyFill="1" applyBorder="1" applyAlignment="1">
      <alignment horizontal="center" vertical="top"/>
    </xf>
    <xf numFmtId="0" fontId="21" fillId="0" borderId="12" xfId="0" applyFont="1" applyFill="1" applyBorder="1" applyAlignment="1">
      <alignment horizontal="center" vertical="top"/>
    </xf>
    <xf numFmtId="0" fontId="21" fillId="0" borderId="8" xfId="0" applyFont="1" applyFill="1" applyBorder="1" applyAlignment="1">
      <alignment vertical="top"/>
    </xf>
    <xf numFmtId="0" fontId="21" fillId="0" borderId="1" xfId="0" applyFont="1" applyBorder="1" applyAlignment="1">
      <alignment horizontal="center" vertical="top"/>
    </xf>
    <xf numFmtId="0" fontId="21" fillId="0" borderId="0" xfId="0" applyFont="1" applyFill="1" applyBorder="1" applyAlignment="1">
      <alignment horizontal="left" vertical="top" wrapText="1"/>
    </xf>
    <xf numFmtId="0" fontId="21" fillId="0" borderId="0" xfId="0" applyFont="1" applyBorder="1" applyAlignment="1">
      <alignment vertical="top"/>
    </xf>
    <xf numFmtId="0" fontId="39" fillId="0" borderId="8" xfId="0" applyFont="1" applyFill="1" applyBorder="1" applyAlignment="1">
      <alignment horizontal="center" vertical="top" wrapText="1"/>
    </xf>
    <xf numFmtId="0" fontId="39" fillId="0" borderId="7" xfId="0" applyFont="1" applyFill="1" applyBorder="1" applyAlignment="1">
      <alignment horizontal="center" vertical="top" wrapText="1"/>
    </xf>
    <xf numFmtId="0" fontId="39" fillId="0" borderId="8" xfId="0" applyFont="1" applyFill="1" applyBorder="1" applyAlignment="1">
      <alignment horizontal="left" vertical="top" wrapText="1"/>
    </xf>
    <xf numFmtId="0" fontId="39" fillId="0" borderId="7" xfId="0" applyFont="1" applyFill="1" applyBorder="1" applyAlignment="1">
      <alignment horizontal="left" vertical="top" wrapText="1"/>
    </xf>
    <xf numFmtId="0" fontId="41" fillId="0" borderId="4" xfId="1" applyFont="1" applyFill="1" applyBorder="1" applyAlignment="1" applyProtection="1">
      <alignment vertical="top" wrapText="1"/>
    </xf>
    <xf numFmtId="0" fontId="41" fillId="0" borderId="9" xfId="1" applyFont="1" applyFill="1" applyBorder="1" applyAlignment="1" applyProtection="1">
      <alignment vertical="top" wrapText="1"/>
    </xf>
    <xf numFmtId="0" fontId="41" fillId="0" borderId="6" xfId="1" applyFont="1" applyFill="1" applyBorder="1" applyAlignment="1" applyProtection="1">
      <alignment vertical="top" wrapText="1"/>
    </xf>
    <xf numFmtId="0" fontId="39" fillId="0" borderId="20" xfId="0" applyFont="1" applyFill="1" applyBorder="1" applyAlignment="1">
      <alignment horizontal="left" vertical="top" wrapText="1"/>
    </xf>
    <xf numFmtId="0" fontId="39" fillId="0" borderId="17" xfId="0" applyFont="1" applyFill="1" applyBorder="1" applyAlignment="1">
      <alignment horizontal="left" vertical="top" wrapText="1"/>
    </xf>
    <xf numFmtId="0" fontId="39" fillId="0" borderId="23" xfId="0" applyFont="1" applyFill="1" applyBorder="1" applyAlignment="1">
      <alignment horizontal="left" vertical="top" wrapText="1"/>
    </xf>
    <xf numFmtId="0" fontId="41" fillId="0" borderId="7" xfId="1" applyFont="1" applyFill="1" applyBorder="1" applyAlignment="1" applyProtection="1">
      <alignment vertical="top" wrapText="1"/>
    </xf>
    <xf numFmtId="0" fontId="39" fillId="0" borderId="20" xfId="0" applyFont="1" applyFill="1" applyBorder="1" applyAlignment="1">
      <alignment horizontal="center" vertical="top" wrapText="1"/>
    </xf>
    <xf numFmtId="0" fontId="39" fillId="0" borderId="7" xfId="0" applyFont="1" applyFill="1" applyBorder="1" applyAlignment="1">
      <alignment vertical="top" wrapText="1"/>
    </xf>
    <xf numFmtId="0" fontId="41" fillId="0" borderId="4" xfId="1" applyFont="1" applyFill="1" applyBorder="1" applyAlignment="1" applyProtection="1">
      <alignment horizontal="center" vertical="top" wrapText="1"/>
    </xf>
    <xf numFmtId="0" fontId="41" fillId="0" borderId="12" xfId="1" applyFont="1" applyFill="1" applyBorder="1" applyAlignment="1" applyProtection="1">
      <alignment horizontal="center" vertical="top" wrapText="1"/>
    </xf>
    <xf numFmtId="0" fontId="39" fillId="0" borderId="21" xfId="0" applyFont="1" applyFill="1" applyBorder="1" applyAlignment="1">
      <alignment vertical="top" wrapText="1"/>
    </xf>
    <xf numFmtId="0" fontId="39" fillId="0" borderId="18" xfId="0" applyFont="1" applyFill="1" applyBorder="1" applyAlignment="1">
      <alignment vertical="top" wrapText="1"/>
    </xf>
    <xf numFmtId="0" fontId="41" fillId="0" borderId="17" xfId="1" applyFont="1" applyFill="1" applyBorder="1" applyAlignment="1" applyProtection="1">
      <alignment horizontal="left" vertical="top" wrapText="1"/>
    </xf>
    <xf numFmtId="0" fontId="41" fillId="0" borderId="20" xfId="1" applyFont="1" applyFill="1" applyBorder="1" applyAlignment="1" applyProtection="1">
      <alignment horizontal="left" vertical="top" wrapText="1"/>
    </xf>
    <xf numFmtId="0" fontId="39" fillId="0" borderId="1" xfId="0" applyFont="1" applyFill="1" applyBorder="1" applyAlignment="1">
      <alignment horizontal="left" vertical="top" wrapText="1"/>
    </xf>
    <xf numFmtId="0" fontId="41" fillId="0" borderId="0" xfId="1" applyFont="1" applyFill="1" applyBorder="1" applyAlignment="1" applyProtection="1">
      <alignment vertical="top" wrapText="1"/>
    </xf>
    <xf numFmtId="0" fontId="1" fillId="0" borderId="1" xfId="0" applyFont="1" applyBorder="1" applyAlignment="1">
      <alignment horizontal="center" vertical="top" wrapText="1"/>
    </xf>
    <xf numFmtId="0" fontId="0" fillId="0" borderId="1" xfId="0" applyFont="1" applyBorder="1"/>
    <xf numFmtId="0" fontId="0" fillId="0" borderId="1" xfId="0" applyFont="1" applyFill="1" applyBorder="1"/>
    <xf numFmtId="0" fontId="43" fillId="0" borderId="0" xfId="0" applyFont="1" applyFill="1" applyAlignment="1">
      <alignment horizontal="center"/>
    </xf>
    <xf numFmtId="0" fontId="44" fillId="0" borderId="0" xfId="0" applyFont="1" applyFill="1" applyAlignment="1"/>
    <xf numFmtId="0" fontId="28" fillId="0" borderId="0" xfId="0" applyFont="1"/>
    <xf numFmtId="0" fontId="26" fillId="3" borderId="0" xfId="0" applyFont="1" applyFill="1" applyBorder="1" applyAlignment="1">
      <alignment horizontal="center"/>
    </xf>
    <xf numFmtId="0" fontId="1" fillId="0" borderId="0" xfId="0" applyFont="1" applyAlignment="1">
      <alignment horizontal="center"/>
    </xf>
    <xf numFmtId="0" fontId="45" fillId="0" borderId="0" xfId="0" applyFont="1"/>
    <xf numFmtId="0" fontId="14" fillId="0" borderId="0" xfId="0" applyFont="1" applyFill="1"/>
    <xf numFmtId="0" fontId="14" fillId="0" borderId="0" xfId="0" applyFont="1" applyFill="1" applyAlignment="1">
      <alignment horizontal="center"/>
    </xf>
    <xf numFmtId="49" fontId="14" fillId="0" borderId="0" xfId="0" applyNumberFormat="1" applyFont="1" applyFill="1" applyAlignment="1">
      <alignment horizontal="center"/>
    </xf>
    <xf numFmtId="49" fontId="14" fillId="0" borderId="0" xfId="0" applyNumberFormat="1" applyFont="1" applyFill="1"/>
    <xf numFmtId="0" fontId="5" fillId="0" borderId="0" xfId="0" applyFont="1" applyFill="1"/>
    <xf numFmtId="0" fontId="22" fillId="0" borderId="4" xfId="0" applyFont="1" applyFill="1" applyBorder="1"/>
    <xf numFmtId="0" fontId="22" fillId="0" borderId="4" xfId="0" applyFont="1" applyFill="1" applyBorder="1" applyAlignment="1">
      <alignment horizontal="right"/>
    </xf>
    <xf numFmtId="0" fontId="22" fillId="0" borderId="4" xfId="0" applyFont="1" applyFill="1" applyBorder="1" applyAlignment="1">
      <alignment horizontal="center"/>
    </xf>
    <xf numFmtId="1" fontId="22" fillId="0" borderId="4" xfId="0" applyNumberFormat="1" applyFont="1" applyFill="1" applyBorder="1" applyAlignment="1">
      <alignment horizontal="center"/>
    </xf>
    <xf numFmtId="0" fontId="22" fillId="0" borderId="6" xfId="0" applyFont="1" applyFill="1" applyBorder="1"/>
    <xf numFmtId="0" fontId="22" fillId="0" borderId="6" xfId="0" applyFont="1" applyFill="1" applyBorder="1" applyAlignment="1">
      <alignment horizontal="right"/>
    </xf>
    <xf numFmtId="0" fontId="22" fillId="0" borderId="6" xfId="0" applyFont="1" applyFill="1" applyBorder="1" applyAlignment="1">
      <alignment horizontal="center"/>
    </xf>
    <xf numFmtId="1" fontId="22" fillId="0" borderId="6" xfId="0" applyNumberFormat="1" applyFont="1" applyFill="1" applyBorder="1" applyAlignment="1">
      <alignment horizontal="center"/>
    </xf>
    <xf numFmtId="164" fontId="22" fillId="0" borderId="6" xfId="0" applyNumberFormat="1" applyFont="1" applyFill="1" applyBorder="1"/>
    <xf numFmtId="165" fontId="22" fillId="0" borderId="6" xfId="0" applyNumberFormat="1" applyFont="1" applyFill="1" applyBorder="1"/>
    <xf numFmtId="0" fontId="47" fillId="0" borderId="6" xfId="3" applyFont="1" applyFill="1" applyBorder="1" applyAlignment="1">
      <alignment wrapText="1"/>
    </xf>
    <xf numFmtId="49" fontId="22" fillId="0" borderId="6" xfId="0" applyNumberFormat="1" applyFont="1" applyFill="1" applyBorder="1" applyAlignment="1">
      <alignment horizontal="center"/>
    </xf>
    <xf numFmtId="49" fontId="22" fillId="0" borderId="6" xfId="0" applyNumberFormat="1" applyFont="1" applyFill="1" applyBorder="1"/>
    <xf numFmtId="0" fontId="22" fillId="0" borderId="6" xfId="0" applyNumberFormat="1" applyFont="1" applyFill="1" applyBorder="1"/>
    <xf numFmtId="0" fontId="22" fillId="0" borderId="5" xfId="0" applyFont="1" applyFill="1" applyBorder="1"/>
    <xf numFmtId="0" fontId="22" fillId="0" borderId="5" xfId="0" applyFont="1" applyFill="1" applyBorder="1" applyAlignment="1">
      <alignment horizontal="right"/>
    </xf>
    <xf numFmtId="0" fontId="22" fillId="0" borderId="5" xfId="0" applyFont="1" applyFill="1" applyBorder="1" applyAlignment="1">
      <alignment horizontal="center"/>
    </xf>
    <xf numFmtId="1" fontId="22" fillId="0" borderId="5" xfId="0" applyNumberFormat="1" applyFont="1" applyFill="1" applyBorder="1" applyAlignment="1">
      <alignment horizontal="center"/>
    </xf>
    <xf numFmtId="0" fontId="32" fillId="0" borderId="1" xfId="0" applyFont="1" applyFill="1" applyBorder="1" applyAlignment="1">
      <alignment horizontal="center" vertical="top" wrapText="1"/>
    </xf>
    <xf numFmtId="0" fontId="0" fillId="0" borderId="0" xfId="0" applyNumberFormat="1"/>
    <xf numFmtId="49" fontId="4" fillId="0" borderId="6" xfId="0" applyNumberFormat="1" applyFont="1" applyBorder="1"/>
    <xf numFmtId="0" fontId="0" fillId="0" borderId="0" xfId="0" applyFont="1" applyFill="1"/>
    <xf numFmtId="0" fontId="4" fillId="0" borderId="6" xfId="0" applyFont="1" applyFill="1" applyBorder="1" applyAlignment="1">
      <alignment horizontal="right"/>
    </xf>
    <xf numFmtId="0" fontId="22" fillId="0" borderId="26" xfId="0" applyFont="1" applyFill="1" applyBorder="1"/>
    <xf numFmtId="0" fontId="4" fillId="0" borderId="6" xfId="0" applyFont="1" applyFill="1" applyBorder="1" applyAlignment="1">
      <alignment horizontal="center"/>
    </xf>
    <xf numFmtId="49" fontId="4" fillId="0" borderId="6" xfId="0" applyNumberFormat="1" applyFont="1" applyFill="1" applyBorder="1" applyAlignment="1">
      <alignment horizontal="center"/>
    </xf>
    <xf numFmtId="49" fontId="4" fillId="0" borderId="6" xfId="0" applyNumberFormat="1" applyFont="1" applyFill="1" applyBorder="1"/>
    <xf numFmtId="49" fontId="0" fillId="0" borderId="0" xfId="0" applyNumberFormat="1" applyAlignment="1">
      <alignment horizontal="right"/>
    </xf>
    <xf numFmtId="0" fontId="38" fillId="0" borderId="0" xfId="0" applyFont="1" applyFill="1" applyAlignment="1">
      <alignment horizontal="left"/>
    </xf>
    <xf numFmtId="0" fontId="22" fillId="0" borderId="6" xfId="0" applyNumberFormat="1" applyFont="1" applyFill="1" applyBorder="1" applyAlignment="1">
      <alignment horizontal="right"/>
    </xf>
    <xf numFmtId="0" fontId="5" fillId="0" borderId="0" xfId="0" applyFont="1" applyFill="1" applyAlignment="1">
      <alignment horizontal="center" vertical="top"/>
    </xf>
    <xf numFmtId="0" fontId="41" fillId="0" borderId="12" xfId="1" applyFont="1" applyFill="1" applyBorder="1" applyAlignment="1" applyProtection="1">
      <alignment vertical="top" wrapText="1"/>
    </xf>
    <xf numFmtId="0" fontId="21" fillId="0" borderId="12" xfId="0" applyFont="1" applyFill="1" applyBorder="1" applyAlignment="1">
      <alignment vertical="top"/>
    </xf>
    <xf numFmtId="0" fontId="21" fillId="0" borderId="4" xfId="0" applyFont="1" applyFill="1" applyBorder="1" applyAlignment="1">
      <alignment horizontal="center" vertical="top" wrapText="1"/>
    </xf>
    <xf numFmtId="0" fontId="37" fillId="0" borderId="4" xfId="0" applyFont="1" applyFill="1" applyBorder="1" applyAlignment="1">
      <alignment horizontal="center" vertical="top" wrapText="1"/>
    </xf>
    <xf numFmtId="0" fontId="2" fillId="0" borderId="4" xfId="0" applyFont="1" applyFill="1" applyBorder="1" applyAlignment="1">
      <alignment horizontal="center" vertical="top" wrapText="1"/>
    </xf>
    <xf numFmtId="0" fontId="39" fillId="0" borderId="4" xfId="0" applyFont="1" applyFill="1" applyBorder="1" applyAlignment="1">
      <alignment horizontal="center" vertical="top" wrapText="1"/>
    </xf>
    <xf numFmtId="0" fontId="39" fillId="0" borderId="4" xfId="0" applyFont="1" applyFill="1" applyBorder="1" applyAlignment="1">
      <alignment vertical="top" wrapText="1"/>
    </xf>
    <xf numFmtId="0" fontId="21" fillId="0" borderId="6" xfId="0" applyFont="1" applyFill="1" applyBorder="1" applyAlignment="1">
      <alignment horizontal="center" vertical="top" wrapText="1"/>
    </xf>
    <xf numFmtId="0" fontId="2" fillId="0" borderId="6" xfId="0" applyFont="1" applyFill="1" applyBorder="1" applyAlignment="1">
      <alignment horizontal="center" vertical="top" wrapText="1"/>
    </xf>
    <xf numFmtId="0" fontId="39" fillId="0" borderId="6" xfId="0" applyFont="1" applyFill="1" applyBorder="1" applyAlignment="1">
      <alignment horizontal="center" vertical="top" wrapText="1"/>
    </xf>
    <xf numFmtId="0" fontId="2" fillId="0" borderId="6" xfId="0" applyFont="1" applyFill="1" applyBorder="1" applyAlignment="1">
      <alignment horizontal="left" vertical="top" wrapText="1"/>
    </xf>
    <xf numFmtId="0" fontId="21" fillId="0" borderId="5" xfId="0" applyFont="1" applyFill="1" applyBorder="1" applyAlignment="1">
      <alignment horizontal="center" vertical="top" wrapText="1"/>
    </xf>
    <xf numFmtId="0" fontId="39" fillId="0" borderId="5" xfId="0" applyFont="1" applyFill="1" applyBorder="1" applyAlignment="1">
      <alignment horizontal="center" vertical="top" wrapText="1"/>
    </xf>
    <xf numFmtId="0" fontId="0" fillId="0" borderId="0" xfId="0" applyAlignment="1">
      <alignment vertical="top" wrapText="1"/>
    </xf>
    <xf numFmtId="0" fontId="21" fillId="0" borderId="9" xfId="0" applyFont="1" applyFill="1" applyBorder="1" applyAlignment="1">
      <alignment vertical="top"/>
    </xf>
    <xf numFmtId="0" fontId="18" fillId="0" borderId="0" xfId="0" applyFont="1"/>
    <xf numFmtId="0" fontId="37" fillId="0" borderId="6" xfId="0" applyFont="1" applyBorder="1" applyAlignment="1">
      <alignment vertical="top" wrapText="1"/>
    </xf>
    <xf numFmtId="0" fontId="21" fillId="0" borderId="12" xfId="0" applyFont="1" applyFill="1" applyBorder="1" applyAlignment="1">
      <alignment horizontal="center" vertical="top" wrapText="1"/>
    </xf>
    <xf numFmtId="0" fontId="2" fillId="0" borderId="12" xfId="0" applyFont="1" applyFill="1" applyBorder="1" applyAlignment="1">
      <alignment horizontal="left" vertical="top" wrapText="1"/>
    </xf>
    <xf numFmtId="0" fontId="39" fillId="0" borderId="12" xfId="0" applyFont="1" applyFill="1" applyBorder="1" applyAlignment="1">
      <alignment horizontal="center" vertical="top" wrapText="1"/>
    </xf>
    <xf numFmtId="0" fontId="21" fillId="0" borderId="4" xfId="0" applyFont="1" applyBorder="1" applyAlignment="1">
      <alignment horizontal="center" vertical="top"/>
    </xf>
    <xf numFmtId="0" fontId="2" fillId="0" borderId="4" xfId="0" applyFont="1" applyBorder="1" applyAlignment="1">
      <alignment horizontal="center" vertical="top"/>
    </xf>
    <xf numFmtId="0" fontId="21" fillId="0" borderId="5" xfId="0" applyFont="1" applyBorder="1" applyAlignment="1">
      <alignment horizontal="center" vertical="top"/>
    </xf>
    <xf numFmtId="0" fontId="2" fillId="0" borderId="5" xfId="0" applyFont="1" applyBorder="1" applyAlignment="1">
      <alignment horizontal="center" vertical="top"/>
    </xf>
    <xf numFmtId="0" fontId="26" fillId="0" borderId="0" xfId="0" applyFont="1"/>
    <xf numFmtId="0" fontId="40" fillId="0" borderId="0" xfId="0" applyFont="1" applyFill="1" applyAlignment="1">
      <alignment wrapText="1"/>
    </xf>
    <xf numFmtId="0" fontId="22" fillId="0" borderId="0" xfId="0" applyFont="1" applyFill="1" applyAlignment="1"/>
    <xf numFmtId="0" fontId="49" fillId="0" borderId="0" xfId="0" applyFont="1"/>
    <xf numFmtId="0" fontId="22" fillId="0" borderId="0" xfId="0" applyFont="1" applyAlignment="1">
      <alignment horizontal="center"/>
    </xf>
    <xf numFmtId="0" fontId="22" fillId="0" borderId="0" xfId="0" applyFont="1" applyFill="1"/>
    <xf numFmtId="0" fontId="22" fillId="0" borderId="0" xfId="0" applyFont="1" applyFill="1" applyAlignment="1">
      <alignment horizontal="left"/>
    </xf>
    <xf numFmtId="0" fontId="21" fillId="0" borderId="0" xfId="0" applyFont="1"/>
    <xf numFmtId="0" fontId="10" fillId="0" borderId="0" xfId="0" applyFont="1" applyAlignment="1"/>
    <xf numFmtId="0" fontId="22" fillId="0" borderId="0" xfId="0" applyFont="1" applyAlignment="1">
      <alignment horizontal="left"/>
    </xf>
    <xf numFmtId="0" fontId="40" fillId="0" borderId="0" xfId="0" applyFont="1" applyAlignment="1">
      <alignment wrapText="1"/>
    </xf>
    <xf numFmtId="0" fontId="2" fillId="0" borderId="1" xfId="0" applyFont="1" applyBorder="1" applyAlignment="1">
      <alignment horizontal="center" vertical="top"/>
    </xf>
    <xf numFmtId="0" fontId="21" fillId="0" borderId="4" xfId="0" applyFont="1" applyFill="1" applyBorder="1" applyAlignment="1">
      <alignment vertical="top" wrapText="1"/>
    </xf>
    <xf numFmtId="0" fontId="21" fillId="0" borderId="12" xfId="0" applyFont="1" applyBorder="1" applyAlignment="1">
      <alignment vertical="top"/>
    </xf>
    <xf numFmtId="0" fontId="21" fillId="0" borderId="8" xfId="0" applyFont="1" applyBorder="1" applyAlignment="1">
      <alignment vertical="top" wrapText="1"/>
    </xf>
    <xf numFmtId="0" fontId="10" fillId="0" borderId="0" xfId="0" applyFont="1" applyAlignment="1">
      <alignment horizontal="center"/>
    </xf>
    <xf numFmtId="0" fontId="2" fillId="0" borderId="0" xfId="0" applyFont="1" applyAlignment="1"/>
    <xf numFmtId="0" fontId="26" fillId="0" borderId="0" xfId="0" applyFont="1" applyAlignment="1"/>
    <xf numFmtId="0" fontId="40" fillId="0" borderId="0" xfId="0" applyFont="1"/>
    <xf numFmtId="0" fontId="51" fillId="0" borderId="0" xfId="0" applyFont="1" applyAlignment="1">
      <alignment horizontal="left" wrapText="1"/>
    </xf>
    <xf numFmtId="0" fontId="10" fillId="0" borderId="0" xfId="0" applyFont="1" applyFill="1" applyAlignment="1">
      <alignment wrapText="1"/>
    </xf>
    <xf numFmtId="0" fontId="52" fillId="0" borderId="0" xfId="0" applyFont="1" applyAlignment="1">
      <alignment horizontal="center"/>
    </xf>
    <xf numFmtId="0" fontId="24" fillId="0" borderId="0" xfId="0" applyFont="1" applyFill="1"/>
    <xf numFmtId="0" fontId="53" fillId="0" borderId="0" xfId="0" applyFont="1" applyFill="1" applyAlignment="1">
      <alignment horizontal="center"/>
    </xf>
    <xf numFmtId="15" fontId="24" fillId="0" borderId="0" xfId="0" applyNumberFormat="1" applyFont="1" applyFill="1"/>
    <xf numFmtId="0" fontId="26" fillId="0" borderId="0" xfId="0" applyFont="1" applyAlignment="1">
      <alignment horizontal="left"/>
    </xf>
    <xf numFmtId="0" fontId="10" fillId="0" borderId="0" xfId="0" applyFont="1" applyAlignment="1">
      <alignment wrapText="1"/>
    </xf>
    <xf numFmtId="0" fontId="54" fillId="0" borderId="0" xfId="0" applyFont="1" applyFill="1" applyBorder="1" applyAlignment="1">
      <alignment horizontal="center"/>
    </xf>
    <xf numFmtId="0" fontId="7" fillId="0" borderId="5" xfId="0" applyFont="1" applyFill="1" applyBorder="1" applyAlignment="1">
      <alignment horizontal="center" vertical="top" wrapText="1"/>
    </xf>
    <xf numFmtId="0" fontId="22" fillId="0" borderId="13" xfId="0" applyFont="1" applyBorder="1" applyAlignment="1">
      <alignment vertical="top"/>
    </xf>
    <xf numFmtId="0" fontId="22" fillId="0" borderId="1" xfId="0" applyFont="1" applyBorder="1" applyAlignment="1">
      <alignment vertical="top" wrapText="1"/>
    </xf>
    <xf numFmtId="0" fontId="22" fillId="0" borderId="2" xfId="0" applyFont="1" applyBorder="1"/>
    <xf numFmtId="0" fontId="22" fillId="0" borderId="21" xfId="0" applyFont="1" applyBorder="1" applyAlignment="1">
      <alignment vertical="top"/>
    </xf>
    <xf numFmtId="0" fontId="22" fillId="0" borderId="8" xfId="0" applyFont="1" applyBorder="1" applyAlignment="1">
      <alignment vertical="top" wrapText="1"/>
    </xf>
    <xf numFmtId="0" fontId="22" fillId="0" borderId="20" xfId="0" applyFont="1" applyBorder="1" applyAlignment="1">
      <alignment vertical="top"/>
    </xf>
    <xf numFmtId="0" fontId="24" fillId="0" borderId="0" xfId="0" applyFont="1" applyAlignment="1">
      <alignment horizontal="left" vertical="top"/>
    </xf>
    <xf numFmtId="0" fontId="21" fillId="0" borderId="7" xfId="0" applyFont="1" applyBorder="1" applyAlignment="1">
      <alignment horizontal="center" vertical="top"/>
    </xf>
    <xf numFmtId="0" fontId="2" fillId="0" borderId="7" xfId="0" applyFont="1" applyBorder="1" applyAlignment="1">
      <alignment horizontal="center" vertical="top"/>
    </xf>
    <xf numFmtId="0" fontId="21" fillId="7" borderId="18" xfId="0" applyFont="1" applyFill="1" applyBorder="1" applyAlignment="1">
      <alignment horizontal="center" vertical="top" wrapText="1"/>
    </xf>
    <xf numFmtId="0" fontId="21" fillId="7" borderId="7" xfId="0" applyFont="1" applyFill="1" applyBorder="1" applyAlignment="1">
      <alignment horizontal="left" vertical="top" wrapText="1"/>
    </xf>
    <xf numFmtId="0" fontId="21" fillId="7" borderId="7" xfId="0" applyFont="1" applyFill="1" applyBorder="1" applyAlignment="1">
      <alignment horizontal="center" vertical="top" wrapText="1"/>
    </xf>
    <xf numFmtId="0" fontId="2" fillId="7" borderId="7" xfId="0" applyFont="1" applyFill="1" applyBorder="1" applyAlignment="1">
      <alignment horizontal="left" vertical="top" wrapText="1"/>
    </xf>
    <xf numFmtId="0" fontId="39" fillId="7" borderId="7" xfId="0" applyFont="1" applyFill="1" applyBorder="1" applyAlignment="1">
      <alignment horizontal="left" vertical="top" wrapText="1"/>
    </xf>
    <xf numFmtId="0" fontId="21" fillId="7" borderId="18" xfId="0" applyFont="1" applyFill="1" applyBorder="1" applyAlignment="1">
      <alignment vertical="top"/>
    </xf>
    <xf numFmtId="0" fontId="21" fillId="7" borderId="7" xfId="0" applyFont="1" applyFill="1" applyBorder="1" applyAlignment="1">
      <alignment vertical="top" wrapText="1"/>
    </xf>
    <xf numFmtId="0" fontId="21" fillId="7" borderId="12" xfId="0" applyFont="1" applyFill="1" applyBorder="1" applyAlignment="1">
      <alignment vertical="top" wrapText="1"/>
    </xf>
    <xf numFmtId="0" fontId="21" fillId="7" borderId="33" xfId="0" applyFont="1" applyFill="1" applyBorder="1" applyAlignment="1">
      <alignment vertical="top" wrapText="1"/>
    </xf>
    <xf numFmtId="0" fontId="7" fillId="7" borderId="7" xfId="0" applyFont="1" applyFill="1" applyBorder="1" applyAlignment="1">
      <alignment horizontal="left" vertical="top" wrapText="1"/>
    </xf>
    <xf numFmtId="0" fontId="14" fillId="0" borderId="5" xfId="0" applyFont="1" applyBorder="1" applyAlignment="1">
      <alignment vertical="top" wrapText="1"/>
    </xf>
    <xf numFmtId="0" fontId="0" fillId="6" borderId="6" xfId="0" applyFont="1" applyFill="1" applyBorder="1" applyAlignment="1"/>
    <xf numFmtId="0" fontId="0" fillId="0" borderId="6" xfId="0" applyFont="1" applyBorder="1" applyAlignment="1">
      <alignment vertical="center" wrapText="1"/>
    </xf>
    <xf numFmtId="0" fontId="0" fillId="6" borderId="6" xfId="0" applyFont="1" applyFill="1" applyBorder="1" applyAlignment="1">
      <alignment vertical="center"/>
    </xf>
    <xf numFmtId="0" fontId="0" fillId="0" borderId="28" xfId="0" applyFont="1" applyBorder="1" applyAlignment="1">
      <alignment vertical="center" wrapText="1"/>
    </xf>
    <xf numFmtId="0" fontId="0" fillId="0" borderId="12" xfId="0" applyFont="1" applyBorder="1" applyAlignment="1">
      <alignment vertical="center" wrapText="1"/>
    </xf>
    <xf numFmtId="0" fontId="0" fillId="0" borderId="6" xfId="0" applyFont="1" applyBorder="1" applyAlignment="1">
      <alignment vertical="top" wrapText="1"/>
    </xf>
    <xf numFmtId="0" fontId="0" fillId="6" borderId="6" xfId="0" applyFont="1" applyFill="1" applyBorder="1" applyAlignment="1">
      <alignment vertical="center" wrapText="1"/>
    </xf>
    <xf numFmtId="0" fontId="0" fillId="0" borderId="7" xfId="0" applyFont="1" applyBorder="1" applyAlignment="1">
      <alignment vertical="center" wrapText="1"/>
    </xf>
    <xf numFmtId="0" fontId="0" fillId="0" borderId="31" xfId="0" applyFont="1" applyBorder="1" applyAlignment="1">
      <alignment vertical="center" wrapText="1"/>
    </xf>
    <xf numFmtId="0" fontId="21" fillId="2" borderId="1" xfId="0" applyFont="1" applyFill="1" applyBorder="1" applyAlignment="1">
      <alignment horizontal="center" vertical="top" wrapText="1"/>
    </xf>
    <xf numFmtId="0" fontId="7" fillId="2"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1" xfId="0" applyFont="1" applyFill="1" applyBorder="1" applyAlignment="1">
      <alignment horizontal="center" vertical="top"/>
    </xf>
    <xf numFmtId="0" fontId="21" fillId="2" borderId="1" xfId="0" applyFont="1" applyFill="1" applyBorder="1" applyAlignment="1">
      <alignment horizontal="left" vertical="top" wrapText="1"/>
    </xf>
    <xf numFmtId="0" fontId="21" fillId="2" borderId="1" xfId="0" applyFont="1" applyFill="1" applyBorder="1" applyAlignment="1">
      <alignment vertical="top"/>
    </xf>
    <xf numFmtId="0" fontId="21" fillId="2" borderId="1" xfId="0" applyFont="1" applyFill="1" applyBorder="1" applyAlignment="1">
      <alignment vertical="top" wrapText="1"/>
    </xf>
    <xf numFmtId="0" fontId="22" fillId="2" borderId="0" xfId="0" applyFont="1" applyFill="1"/>
    <xf numFmtId="0" fontId="10" fillId="2" borderId="0" xfId="0" applyFont="1" applyFill="1"/>
    <xf numFmtId="0" fontId="21" fillId="0" borderId="5" xfId="0" applyFont="1" applyFill="1" applyBorder="1" applyAlignment="1">
      <alignment horizontal="left" vertical="top" wrapText="1"/>
    </xf>
    <xf numFmtId="0" fontId="2" fillId="0" borderId="5" xfId="0" applyFont="1" applyFill="1" applyBorder="1" applyAlignment="1">
      <alignment horizontal="left" vertical="top" wrapText="1"/>
    </xf>
    <xf numFmtId="0" fontId="37" fillId="0" borderId="5" xfId="0" applyFont="1" applyBorder="1" applyAlignment="1">
      <alignment vertical="top" wrapText="1"/>
    </xf>
    <xf numFmtId="0" fontId="0" fillId="0" borderId="0" xfId="0" applyAlignment="1">
      <alignment horizontal="left" vertical="center"/>
    </xf>
    <xf numFmtId="0" fontId="0" fillId="0" borderId="0" xfId="0" applyAlignment="1">
      <alignment horizontal="left" vertical="center" wrapText="1"/>
    </xf>
    <xf numFmtId="0" fontId="7" fillId="0" borderId="1" xfId="0" applyFont="1" applyFill="1" applyBorder="1" applyAlignment="1">
      <alignment horizontal="center"/>
    </xf>
    <xf numFmtId="0" fontId="34" fillId="0" borderId="10" xfId="0" applyFont="1" applyBorder="1" applyAlignment="1">
      <alignment horizontal="center" wrapText="1"/>
    </xf>
    <xf numFmtId="0" fontId="34" fillId="0" borderId="11" xfId="0" applyFont="1" applyBorder="1" applyAlignment="1">
      <alignment horizontal="center" wrapText="1"/>
    </xf>
    <xf numFmtId="0" fontId="34" fillId="0" borderId="19" xfId="0" applyFont="1" applyBorder="1" applyAlignment="1">
      <alignment horizontal="center" wrapText="1"/>
    </xf>
    <xf numFmtId="0" fontId="49" fillId="0" borderId="0" xfId="0" applyFont="1" applyAlignment="1">
      <alignment horizontal="left" wrapText="1"/>
    </xf>
    <xf numFmtId="0" fontId="54" fillId="0" borderId="10" xfId="0" applyFont="1" applyFill="1" applyBorder="1" applyAlignment="1">
      <alignment horizontal="center"/>
    </xf>
    <xf numFmtId="0" fontId="54" fillId="0" borderId="11" xfId="0" applyFont="1" applyFill="1" applyBorder="1" applyAlignment="1">
      <alignment horizontal="center"/>
    </xf>
    <xf numFmtId="0" fontId="54" fillId="0" borderId="19" xfId="0" applyFont="1" applyFill="1" applyBorder="1" applyAlignment="1">
      <alignment horizontal="center"/>
    </xf>
    <xf numFmtId="0" fontId="19" fillId="0" borderId="14" xfId="0" applyFont="1" applyBorder="1" applyAlignment="1">
      <alignment horizontal="center"/>
    </xf>
    <xf numFmtId="0" fontId="32" fillId="0" borderId="35" xfId="0" applyFont="1" applyBorder="1" applyAlignment="1">
      <alignment horizontal="center"/>
    </xf>
    <xf numFmtId="0" fontId="32" fillId="0" borderId="36" xfId="0" applyFont="1" applyBorder="1" applyAlignment="1">
      <alignment horizontal="center"/>
    </xf>
    <xf numFmtId="0" fontId="32" fillId="0" borderId="37" xfId="0" applyFont="1" applyBorder="1" applyAlignment="1">
      <alignment horizontal="center"/>
    </xf>
  </cellXfs>
  <cellStyles count="4">
    <cellStyle name="Data Over Header" xfId="2"/>
    <cellStyle name="Hyperlink" xfId="1" builtinId="8"/>
    <cellStyle name="Normal" xfId="0" builtinId="0"/>
    <cellStyle name="Normal_NewFacilities" xfId="3"/>
  </cellStyles>
  <dxfs count="109">
    <dxf>
      <font>
        <b val="0"/>
        <i val="0"/>
        <strike val="0"/>
        <condense val="0"/>
        <extend val="0"/>
        <outline val="0"/>
        <shadow val="0"/>
        <u val="none"/>
        <vertAlign val="baseline"/>
        <sz val="10"/>
        <color theme="1"/>
        <name val="Calibri"/>
        <scheme val="minor"/>
      </font>
      <border diagonalUp="0" diagonalDown="0">
        <left style="thin">
          <color indexed="64"/>
        </left>
        <right/>
        <top style="hair">
          <color indexed="64"/>
        </top>
        <bottom style="hair">
          <color indexed="64"/>
        </bottom>
        <vertical/>
        <horizontal/>
      </border>
    </dxf>
    <dxf>
      <font>
        <b val="0"/>
        <i val="0"/>
        <strike val="0"/>
        <condense val="0"/>
        <extend val="0"/>
        <outline val="0"/>
        <shadow val="0"/>
        <u val="none"/>
        <vertAlign val="baseline"/>
        <sz val="10"/>
        <color theme="1"/>
        <name val="Calibri"/>
        <scheme val="minor"/>
      </font>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10"/>
        <color theme="1"/>
        <name val="Calibri"/>
        <scheme val="minor"/>
      </font>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10"/>
        <color theme="1"/>
        <name val="Calibri"/>
        <scheme val="minor"/>
      </font>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10"/>
        <color theme="1"/>
        <name val="Calibri"/>
        <scheme val="minor"/>
      </font>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10"/>
        <color theme="1"/>
        <name val="Calibri"/>
        <scheme val="minor"/>
      </font>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10"/>
        <color theme="1"/>
        <name val="Calibri"/>
        <scheme val="minor"/>
      </font>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10"/>
        <color theme="1"/>
        <name val="Calibri"/>
        <scheme val="minor"/>
      </font>
      <numFmt numFmtId="1" formatCode="0"/>
      <alignment horizontal="center"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10"/>
        <color theme="1"/>
        <name val="Calibri"/>
        <scheme val="minor"/>
      </font>
      <numFmt numFmtId="1" formatCode="0"/>
      <alignment horizontal="center"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10"/>
        <color theme="1"/>
        <name val="Calibri"/>
        <scheme val="minor"/>
      </font>
      <numFmt numFmtId="1" formatCode="0"/>
      <alignment horizontal="center"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10"/>
        <color theme="1"/>
        <name val="Calibri"/>
        <scheme val="minor"/>
      </font>
      <alignment horizontal="center"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10"/>
        <color theme="1"/>
        <name val="Calibri"/>
        <scheme val="minor"/>
      </font>
      <alignment horizontal="center"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10"/>
        <color theme="1"/>
        <name val="Calibri"/>
        <scheme val="minor"/>
      </font>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10"/>
        <color theme="1"/>
        <name val="Calibri"/>
        <scheme val="minor"/>
      </font>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10"/>
        <color theme="1"/>
        <name val="Calibri"/>
        <scheme val="minor"/>
      </font>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10"/>
        <color theme="1"/>
        <name val="Calibri"/>
        <scheme val="minor"/>
      </font>
      <alignment horizontal="right"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10"/>
        <color theme="1"/>
        <name val="Calibri"/>
        <scheme val="minor"/>
      </font>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border diagonalUp="0" diagonalDown="0">
        <left/>
        <right style="thin">
          <color indexed="64"/>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dxf>
    <dxf>
      <font>
        <b/>
        <i val="0"/>
        <strike val="0"/>
        <condense val="0"/>
        <extend val="0"/>
        <outline val="0"/>
        <shadow val="0"/>
        <u val="none"/>
        <vertAlign val="baseline"/>
        <sz val="10"/>
        <color theme="1"/>
        <name val="Calibri"/>
        <scheme val="minor"/>
      </font>
      <alignment horizontal="center" vertical="top" textRotation="0" wrapText="1" indent="0" justifyLastLine="0" shrinkToFit="0" readingOrder="0"/>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border diagonalUp="0" diagonalDown="0">
        <left style="thin">
          <color indexed="64"/>
        </left>
        <right/>
        <top style="hair">
          <color indexed="64"/>
        </top>
        <bottom style="hair">
          <color indexed="64"/>
        </bottom>
        <vertical/>
        <horizontal/>
      </border>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border diagonalUp="0" diagonalDown="0">
        <left/>
        <right style="thin">
          <color indexed="64"/>
        </right>
        <top style="hair">
          <color indexed="64"/>
        </top>
        <bottom style="hair">
          <color indexed="64"/>
        </bottom>
        <vertical/>
        <horizontal/>
      </border>
    </dxf>
    <dxf>
      <border outline="0">
        <top style="hair">
          <color indexed="64"/>
        </top>
      </border>
    </dxf>
    <dxf>
      <border outline="0">
        <left style="thin">
          <color indexed="64"/>
        </left>
        <right style="thin">
          <color indexed="64"/>
        </right>
        <top style="thin">
          <color indexed="64"/>
        </top>
        <bottom style="thin">
          <color indexed="64"/>
        </bottom>
      </border>
    </dxf>
    <dxf>
      <border outline="0">
        <bottom style="hair">
          <color indexed="64"/>
        </bottom>
      </border>
    </dxf>
    <dxf>
      <font>
        <b/>
        <i val="0"/>
        <strike val="0"/>
        <condense val="0"/>
        <extend val="0"/>
        <outline val="0"/>
        <shadow val="0"/>
        <u val="none"/>
        <vertAlign val="baseline"/>
        <sz val="10"/>
        <color theme="1"/>
        <name val="Arial"/>
        <scheme val="none"/>
      </font>
      <fill>
        <patternFill patternType="solid">
          <fgColor theme="0" tint="-0.24994659260841701"/>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FF0000"/>
        <name val="Arial"/>
        <scheme val="none"/>
      </font>
      <alignment horizontal="general" vertical="center" textRotation="0" wrapText="0" indent="0" justifyLastLine="0" shrinkToFit="0" readingOrder="0"/>
      <border diagonalUp="0" diagonalDown="0">
        <left style="thin">
          <color indexed="64"/>
        </left>
        <right/>
        <top style="hair">
          <color indexed="64"/>
        </top>
        <bottom style="hair">
          <color indexed="64"/>
        </bottom>
        <vertical/>
        <horizontal/>
      </border>
    </dxf>
    <dxf>
      <font>
        <b val="0"/>
        <i val="0"/>
        <strike val="0"/>
        <condense val="0"/>
        <extend val="0"/>
        <outline val="0"/>
        <shadow val="0"/>
        <u val="none"/>
        <vertAlign val="baseline"/>
        <sz val="10"/>
        <color rgb="FFFF0000"/>
        <name val="Arial"/>
        <scheme val="none"/>
      </font>
      <alignment horizontal="general" vertical="center" textRotation="0" wrapText="0" indent="0" justifyLastLine="0" shrinkToFit="0"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10"/>
        <color rgb="FFFF0000"/>
        <name val="Arial"/>
        <scheme val="none"/>
      </font>
      <alignment horizontal="general" vertical="center" textRotation="0" wrapText="0" indent="0" justifyLastLine="0" shrinkToFit="0"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10"/>
        <color rgb="FFFF0000"/>
        <name val="Arial"/>
        <scheme val="none"/>
      </font>
      <alignment horizontal="general" vertical="center" textRotation="0" wrapText="0" indent="0" justifyLastLine="0" shrinkToFit="0" readingOrder="0"/>
      <border diagonalUp="0" diagonalDown="0">
        <left/>
        <right style="thin">
          <color indexed="64"/>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border outline="0">
        <bottom style="hair">
          <color indexed="64"/>
        </bottom>
      </border>
    </dxf>
    <dxf>
      <font>
        <b/>
        <i val="0"/>
        <strike val="0"/>
        <condense val="0"/>
        <extend val="0"/>
        <outline val="0"/>
        <shadow val="0"/>
        <u val="none"/>
        <vertAlign val="baseline"/>
        <sz val="10"/>
        <color theme="1"/>
        <name val="Arial"/>
        <scheme val="none"/>
      </font>
      <fill>
        <patternFill patternType="solid">
          <fgColor indexed="64"/>
          <bgColor rgb="FFC0C0C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border diagonalUp="0" diagonalDown="0">
        <left style="thin">
          <color indexed="64"/>
        </left>
        <right/>
        <top style="hair">
          <color indexed="64"/>
        </top>
        <bottom style="hair">
          <color indexed="64"/>
        </bottom>
        <vertical/>
        <horizontal/>
      </border>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border diagonalUp="0" diagonalDown="0">
        <left/>
        <right style="thin">
          <color indexed="64"/>
        </right>
        <top style="hair">
          <color indexed="64"/>
        </top>
        <bottom style="hair">
          <color indexed="64"/>
        </bottom>
        <vertical/>
        <horizontal/>
      </border>
    </dxf>
    <dxf>
      <border outline="0">
        <left style="thin">
          <color indexed="64"/>
        </left>
        <right style="thin">
          <color indexed="64"/>
        </right>
        <top style="thin">
          <color indexed="64"/>
        </top>
        <bottom style="hair">
          <color indexed="64"/>
        </bottom>
      </border>
    </dxf>
    <dxf>
      <border outline="0">
        <bottom style="hair">
          <color indexed="64"/>
        </bottom>
      </border>
    </dxf>
    <dxf>
      <font>
        <b/>
        <i val="0"/>
        <strike val="0"/>
        <condense val="0"/>
        <extend val="0"/>
        <outline val="0"/>
        <shadow val="0"/>
        <u val="none"/>
        <vertAlign val="baseline"/>
        <sz val="10"/>
        <color theme="1"/>
        <name val="Arial"/>
        <scheme val="none"/>
      </font>
      <fill>
        <patternFill patternType="solid">
          <fgColor indexed="64"/>
          <bgColor rgb="FFC0C0C0"/>
        </patternFill>
      </fill>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general" vertical="center" textRotation="0" wrapText="1" indent="0" justifyLastLine="0" shrinkToFit="0" readingOrder="0"/>
      <border diagonalUp="0" diagonalDown="0" outline="0">
        <left style="thin">
          <color indexed="64"/>
        </left>
        <right/>
        <top/>
        <bottom style="hair">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hair">
          <color indexed="64"/>
        </top>
        <bottom style="hair">
          <color indexed="64"/>
        </bottom>
      </border>
    </dxf>
    <dxf>
      <alignment horizontal="general" textRotation="0" indent="0" justifyLastLine="0" shrinkToFit="0" readingOrder="0"/>
      <border diagonalUp="0" diagonalDown="0" outline="0">
        <left style="thin">
          <color indexed="64"/>
        </left>
        <right style="thin">
          <color indexed="64"/>
        </right>
        <top style="hair">
          <color indexed="64"/>
        </top>
        <bottom style="hair">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hair">
          <color indexed="64"/>
        </top>
        <bottom style="hair">
          <color indexed="64"/>
        </bottom>
      </border>
    </dxf>
    <dxf>
      <fill>
        <patternFill patternType="solid">
          <fgColor indexed="64"/>
          <bgColor theme="0" tint="-4.9989318521683403E-2"/>
        </patternFill>
      </fill>
      <alignment horizontal="general" textRotation="0" indent="0" justifyLastLine="0" shrinkToFit="0" readingOrder="0"/>
      <border diagonalUp="0" diagonalDown="0" outline="0">
        <left style="thin">
          <color indexed="64"/>
        </left>
        <right style="thin">
          <color indexed="64"/>
        </right>
        <top style="hair">
          <color indexed="64"/>
        </top>
        <bottom style="hair">
          <color indexed="64"/>
        </bottom>
      </border>
    </dxf>
    <dxf>
      <fill>
        <patternFill patternType="solid">
          <fgColor indexed="64"/>
          <bgColor theme="0" tint="-4.9989318521683403E-2"/>
        </patternFill>
      </fill>
      <alignment horizontal="general" textRotation="0" indent="0" justifyLastLine="0" shrinkToFit="0" readingOrder="0"/>
      <border diagonalUp="0" diagonalDown="0" outline="0">
        <left style="thin">
          <color indexed="64"/>
        </left>
        <right style="thin">
          <color indexed="64"/>
        </right>
        <top style="hair">
          <color indexed="64"/>
        </top>
        <bottom style="hair">
          <color indexed="64"/>
        </bottom>
      </border>
    </dxf>
    <dxf>
      <fill>
        <patternFill patternType="solid">
          <fgColor indexed="64"/>
          <bgColor theme="0" tint="-4.9989318521683403E-2"/>
        </patternFill>
      </fill>
      <alignment horizontal="general" textRotation="0" indent="0" justifyLastLine="0" shrinkToFit="0" readingOrder="0"/>
      <border diagonalUp="0" diagonalDown="0" outline="0">
        <left style="thin">
          <color indexed="64"/>
        </left>
        <right style="thin">
          <color indexed="64"/>
        </right>
        <top style="hair">
          <color indexed="64"/>
        </top>
        <bottom style="hair">
          <color indexed="64"/>
        </bottom>
      </border>
    </dxf>
    <dxf>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style="hair">
          <color indexed="64"/>
        </top>
        <bottom style="hair">
          <color indexed="64"/>
        </bottom>
      </border>
    </dxf>
    <dxf>
      <fill>
        <patternFill patternType="solid">
          <fgColor indexed="64"/>
          <bgColor theme="0" tint="-4.9989318521683403E-2"/>
        </patternFill>
      </fill>
      <alignment horizontal="general" vertical="top" textRotation="0" wrapText="0" indent="0" justifyLastLine="0" shrinkToFit="0" readingOrder="0"/>
      <border diagonalUp="0" diagonalDown="0" outline="0">
        <left style="thin">
          <color indexed="64"/>
        </left>
        <right style="thin">
          <color indexed="64"/>
        </right>
        <top style="hair">
          <color indexed="64"/>
        </top>
        <bottom style="hair">
          <color indexed="64"/>
        </bottom>
      </border>
    </dxf>
    <dxf>
      <alignment horizontal="general" vertical="bottom" textRotation="0" wrapText="1" indent="0" justifyLastLine="0" shrinkToFit="0" readingOrder="0"/>
      <border diagonalUp="0" diagonalDown="0" outline="0">
        <left style="thin">
          <color indexed="64"/>
        </left>
        <right style="thin">
          <color indexed="64"/>
        </right>
        <top style="hair">
          <color indexed="64"/>
        </top>
        <bottom style="hair">
          <color indexed="64"/>
        </bottom>
      </border>
    </dxf>
    <dxf>
      <alignment horizontal="general" textRotation="0" indent="0" justifyLastLine="0" shrinkToFit="0" readingOrder="0"/>
      <border diagonalUp="0" diagonalDown="0" outline="0">
        <left/>
        <right style="thin">
          <color indexed="64"/>
        </right>
        <top style="hair">
          <color indexed="64"/>
        </top>
        <bottom style="hair">
          <color indexed="64"/>
        </bottom>
      </border>
    </dxf>
    <dxf>
      <border outline="0">
        <left style="thin">
          <color indexed="64"/>
        </left>
        <right style="thin">
          <color indexed="64"/>
        </right>
        <top style="thin">
          <color indexed="64"/>
        </top>
        <bottom style="thin">
          <color indexed="64"/>
        </bottom>
      </border>
    </dxf>
    <dxf>
      <alignment horizontal="general" textRotation="0" indent="0" justifyLastLine="0" shrinkToFit="0" readingOrder="0"/>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rgb="FFFF0000"/>
        <name val="Calibri"/>
        <scheme val="minor"/>
      </font>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alignment horizontal="general" vertical="top" textRotation="0" wrapText="1" indent="0" justifyLastLine="0" shrinkToFit="0" readingOrder="0"/>
    </dxf>
    <dxf>
      <font>
        <outline val="0"/>
        <shadow val="0"/>
        <vertAlign val="baseline"/>
        <color auto="1"/>
      </font>
    </dxf>
    <dxf>
      <font>
        <outline val="0"/>
        <shadow val="0"/>
        <vertAlign val="baseline"/>
        <color auto="1"/>
      </font>
    </dxf>
    <dxf>
      <font>
        <outline val="0"/>
        <shadow val="0"/>
        <vertAlign val="baseline"/>
        <color auto="1"/>
      </font>
    </dxf>
    <dxf>
      <font>
        <outline val="0"/>
        <shadow val="0"/>
        <vertAlign val="baseline"/>
        <color auto="1"/>
      </font>
    </dxf>
    <dxf>
      <font>
        <b val="0"/>
        <i val="0"/>
        <strike val="0"/>
        <condense val="0"/>
        <extend val="0"/>
        <outline val="0"/>
        <shadow val="0"/>
        <u val="none"/>
        <vertAlign val="baseline"/>
        <sz val="10"/>
        <color auto="1"/>
        <name val="Arial"/>
        <scheme val="none"/>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hair">
          <color indexed="64"/>
        </bottom>
      </border>
    </dxf>
    <dxf>
      <font>
        <outline val="0"/>
        <shadow val="0"/>
        <vertAlign val="baseline"/>
        <color auto="1"/>
      </font>
    </dxf>
    <dxf>
      <font>
        <outline val="0"/>
        <shadow val="0"/>
        <vertAlign val="baseline"/>
        <color auto="1"/>
      </font>
    </dxf>
    <dxf>
      <font>
        <outline val="0"/>
        <shadow val="0"/>
        <vertAlign val="baseline"/>
        <color auto="1"/>
      </font>
    </dxf>
    <dxf>
      <font>
        <outline val="0"/>
        <shadow val="0"/>
        <vertAlign val="baseline"/>
        <color auto="1"/>
      </font>
    </dxf>
    <dxf>
      <font>
        <strike val="0"/>
        <outline val="0"/>
        <shadow val="0"/>
        <u val="none"/>
        <vertAlign val="baseline"/>
        <sz val="8"/>
        <color auto="1"/>
      </font>
    </dxf>
    <dxf>
      <font>
        <strike val="0"/>
        <outline val="0"/>
        <shadow val="0"/>
        <u val="none"/>
        <vertAlign val="baseline"/>
        <sz val="8"/>
        <color auto="1"/>
      </font>
    </dxf>
    <dxf>
      <font>
        <strike val="0"/>
        <outline val="0"/>
        <shadow val="0"/>
        <u val="none"/>
        <vertAlign val="baseline"/>
        <sz val="8"/>
        <color auto="1"/>
      </font>
    </dxf>
    <dxf>
      <font>
        <strike val="0"/>
        <outline val="0"/>
        <shadow val="0"/>
        <u val="none"/>
        <vertAlign val="baseline"/>
        <sz val="8"/>
        <color auto="1"/>
      </font>
    </dxf>
    <dxf>
      <font>
        <outline val="0"/>
        <shadow val="0"/>
        <vertAlign val="baseline"/>
        <color auto="1"/>
      </font>
    </dxf>
    <dxf>
      <font>
        <outline val="0"/>
        <shadow val="0"/>
        <vertAlign val="baseline"/>
        <color auto="1"/>
      </font>
    </dxf>
    <dxf>
      <font>
        <outline val="0"/>
        <shadow val="0"/>
        <vertAlign val="baseline"/>
        <color auto="1"/>
      </font>
    </dxf>
    <dxf>
      <font>
        <outline val="0"/>
        <shadow val="0"/>
        <vertAlign val="baseline"/>
        <color auto="1"/>
      </font>
    </dxf>
    <dxf>
      <border outline="0">
        <left style="thin">
          <color indexed="64"/>
        </left>
        <right style="thin">
          <color indexed="64"/>
        </right>
      </border>
    </dxf>
    <dxf>
      <font>
        <outline val="0"/>
        <shadow val="0"/>
        <vertAlign val="baseline"/>
        <color auto="1"/>
      </font>
    </dxf>
    <dxf>
      <font>
        <b/>
        <i val="0"/>
        <strike val="0"/>
        <condense val="0"/>
        <extend val="0"/>
        <outline val="0"/>
        <shadow val="0"/>
        <u val="none"/>
        <vertAlign val="baseline"/>
        <sz val="10"/>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0"/>
        <color auto="1"/>
      </font>
    </dxf>
    <dxf>
      <font>
        <outline val="0"/>
        <shadow val="0"/>
        <vertAlign val="baseline"/>
        <color auto="1"/>
      </font>
    </dxf>
    <dxf>
      <font>
        <strike val="0"/>
        <outline val="0"/>
        <shadow val="0"/>
        <vertAlign val="baseline"/>
        <sz val="10"/>
        <color auto="1"/>
      </font>
    </dxf>
    <dxf>
      <font>
        <strike val="0"/>
        <outline val="0"/>
        <shadow val="0"/>
        <vertAlign val="baseline"/>
        <sz val="10"/>
        <color auto="1"/>
      </font>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bottom style="hair">
          <color indexed="64"/>
        </bottom>
      </border>
    </dxf>
    <dxf>
      <font>
        <b val="0"/>
        <i val="0"/>
        <strike val="0"/>
        <condense val="0"/>
        <extend val="0"/>
        <outline val="0"/>
        <shadow val="0"/>
        <u val="none"/>
        <vertAlign val="baseline"/>
        <sz val="10"/>
        <color auto="1"/>
        <name val="Arial"/>
        <scheme val="none"/>
      </font>
      <alignment horizontal="general" vertical="top" textRotation="0" wrapText="0" indent="0" justifyLastLine="0" shrinkToFit="0" readingOrder="0"/>
      <border diagonalUp="0" diagonalDown="0" outline="0">
        <left/>
        <right style="thin">
          <color indexed="64"/>
        </right>
        <top/>
        <bottom style="hair">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9"/>
        <color auto="1"/>
      </font>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color auto="1"/>
      </font>
      <fill>
        <patternFill patternType="none">
          <fgColor indexed="64"/>
          <bgColor auto="1"/>
        </patternFill>
      </fill>
      <border outline="0">
        <left style="thin">
          <color indexed="64"/>
        </left>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1" indent="0" justifyLastLine="0" shrinkToFit="0" readingOrder="0"/>
      <border diagonalUp="0" diagonalDown="0" outline="0">
        <left/>
        <right style="thin">
          <color indexed="64"/>
        </right>
        <top/>
        <bottom/>
      </border>
    </dxf>
    <dxf>
      <border outline="0">
        <left style="thin">
          <color indexed="64"/>
        </left>
        <right style="thin">
          <color indexed="64"/>
        </right>
        <bottom style="thin">
          <color indexed="64"/>
        </bottom>
      </border>
    </dxf>
    <dxf>
      <font>
        <strike val="0"/>
        <outline val="0"/>
        <shadow val="0"/>
        <vertAlign val="baseline"/>
        <color auto="1"/>
      </font>
    </dxf>
    <dxf>
      <border outline="0">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00FF00"/>
      <color rgb="FF99FF99"/>
      <color rgb="FFFFFFFF"/>
      <color rgb="FFFF6600"/>
      <color rgb="FFFF9999"/>
      <color rgb="FF00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685800</xdr:colOff>
      <xdr:row>10</xdr:row>
      <xdr:rowOff>85725</xdr:rowOff>
    </xdr:from>
    <xdr:to>
      <xdr:col>4</xdr:col>
      <xdr:colOff>136398</xdr:colOff>
      <xdr:row>17</xdr:row>
      <xdr:rowOff>180975</xdr:rowOff>
    </xdr:to>
    <xdr:sp macro="" textlink="">
      <xdr:nvSpPr>
        <xdr:cNvPr id="2" name="Right Brace 1"/>
        <xdr:cNvSpPr/>
      </xdr:nvSpPr>
      <xdr:spPr>
        <a:xfrm>
          <a:off x="1638300" y="2057400"/>
          <a:ext cx="326898"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3</xdr:col>
      <xdr:colOff>733425</xdr:colOff>
      <xdr:row>24</xdr:row>
      <xdr:rowOff>38101</xdr:rowOff>
    </xdr:from>
    <xdr:to>
      <xdr:col>4</xdr:col>
      <xdr:colOff>104775</xdr:colOff>
      <xdr:row>29</xdr:row>
      <xdr:rowOff>0</xdr:rowOff>
    </xdr:to>
    <xdr:sp macro="" textlink="">
      <xdr:nvSpPr>
        <xdr:cNvPr id="4" name="Right Brace 3"/>
        <xdr:cNvSpPr/>
      </xdr:nvSpPr>
      <xdr:spPr>
        <a:xfrm>
          <a:off x="1685925" y="4219576"/>
          <a:ext cx="247650" cy="914399"/>
        </a:xfrm>
        <a:prstGeom prst="rightBrace">
          <a:avLst>
            <a:gd name="adj1" fmla="val 8333"/>
            <a:gd name="adj2" fmla="val 53061"/>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wsDr>
</file>

<file path=xl/tables/table1.xml><?xml version="1.0" encoding="utf-8"?>
<table xmlns="http://schemas.openxmlformats.org/spreadsheetml/2006/main" id="6" name="Table6" displayName="Table6" ref="A4:R67" totalsRowShown="0" headerRowDxfId="108" dataDxfId="106" headerRowBorderDxfId="107" tableBorderDxfId="105">
  <autoFilter ref="A4:R67"/>
  <tableColumns count="18">
    <tableColumn id="1" name="Item No" dataDxfId="104"/>
    <tableColumn id="2" name="Field" dataDxfId="103"/>
    <tableColumn id="3" name="Len" dataDxfId="102"/>
    <tableColumn id="4" name="Data Type" dataDxfId="101"/>
    <tableColumn id="5" name="ACUTE" dataDxfId="100"/>
    <tableColumn id="6" name="ED" dataDxfId="99"/>
    <tableColumn id="7" name="OP" dataDxfId="98"/>
    <tableColumn id="8" name="SUBAC" dataDxfId="97"/>
    <tableColumn id="9" name="Description" dataDxfId="96"/>
    <tableColumn id="10" name="Valid values" dataDxfId="95"/>
    <tableColumn id="11" name="URL" dataDxfId="94"/>
    <tableColumn id="12" name="Updates/Comments" dataDxfId="93"/>
    <tableColumn id="13" name="Error Level" dataDxfId="92"/>
    <tableColumn id="14" name="Validation Code" dataDxfId="91"/>
    <tableColumn id="15" name="Validation Rule" dataDxfId="90"/>
    <tableColumn id="17" name="Error Message" dataDxfId="89"/>
    <tableColumn id="22" name="Error code" dataDxfId="88"/>
    <tableColumn id="16" name="Comments" dataDxfId="87"/>
  </tableColumns>
  <tableStyleInfo name="TableStyleMedium2" showFirstColumn="0" showLastColumn="0" showRowStripes="1" showColumnStripes="0"/>
  <extLst>
    <ext xmlns:x14="http://schemas.microsoft.com/office/spreadsheetml/2009/9/main" uri="{504A1905-F514-4f6f-8877-14C23A59335A}">
      <x14:table altTextSummary="table consists of 16 column headings; column 1. Item numbers. column 2. field identifiers, column 3. Len,  column 4.data type, column 5. program groups (ACUTE),  column 6. program groups (ED),  column 7. program groups (OP),  column 8.program groups (SUB ACUTE), column 9.Description, column 10. Valid values, column 11. URL, column 12. Updates and comments, column 13. Error levels, column 14. validation codes, column 15. validation rule and column 16. Error messages._x000d__x000a_"/>
    </ext>
  </extLst>
</table>
</file>

<file path=xl/tables/table2.xml><?xml version="1.0" encoding="utf-8"?>
<table xmlns="http://schemas.openxmlformats.org/spreadsheetml/2006/main" id="5" name="Table5" displayName="Table5" ref="A4:R46" totalsRowShown="0" headerRowDxfId="86" dataDxfId="85" tableBorderDxfId="84">
  <autoFilter ref="A4:R46"/>
  <tableColumns count="18">
    <tableColumn id="1" name="Item No" dataDxfId="83"/>
    <tableColumn id="2" name="Field" dataDxfId="82"/>
    <tableColumn id="3" name="Len" dataDxfId="81"/>
    <tableColumn id="4" name="Data Type" dataDxfId="80"/>
    <tableColumn id="5" name="ACUTE" dataDxfId="79"/>
    <tableColumn id="6" name="ED" dataDxfId="78"/>
    <tableColumn id="7" name="OP" dataDxfId="77"/>
    <tableColumn id="8" name="SUBAC" dataDxfId="76"/>
    <tableColumn id="9" name="Description" dataDxfId="75"/>
    <tableColumn id="10" name="Valid values / Notes" dataDxfId="74"/>
    <tableColumn id="11" name="URL" dataDxfId="73"/>
    <tableColumn id="12" name="Updates/Comments" dataDxfId="72"/>
    <tableColumn id="13" name="Error Level" dataDxfId="71"/>
    <tableColumn id="14" name="Validation Code" dataDxfId="70"/>
    <tableColumn id="15" name="Validation Rule" dataDxfId="69"/>
    <tableColumn id="17" name="Error Message" dataDxfId="68"/>
    <tableColumn id="16" name="Error code" dataDxfId="67"/>
    <tableColumn id="18" name="Comments" dataDxfId="66"/>
  </tableColumns>
  <tableStyleInfo name="TableStyleMedium2" showFirstColumn="0" showLastColumn="0" showRowStripes="1" showColumnStripes="0"/>
  <extLst>
    <ext xmlns:x14="http://schemas.microsoft.com/office/spreadsheetml/2009/9/main" uri="{504A1905-F514-4f6f-8877-14C23A59335A}">
      <x14:table altTextSummary="table consists of 16 column headings; column 1. Item numbers. column 2. field identifiers, column 3. Len,  column 4.data type, column 5. program groups (ACUTE),  column 6. program groups (ED),  column 7. program groups (OP),  column 8.program groups (SUB ACUTE), column 9.Description, column 10. Valid values, column 11. URL, column 12. Updates and comments, column 13. Error levels, column 14. validation codes, column 15. validation rule and column 16. Error messages._x000d__x000a_column 10."/>
    </ext>
  </extLst>
</table>
</file>

<file path=xl/tables/table3.xml><?xml version="1.0" encoding="utf-8"?>
<table xmlns="http://schemas.openxmlformats.org/spreadsheetml/2006/main" id="7" name="Table7" displayName="Table7" ref="A2:E16" totalsRowShown="0" headerRowDxfId="65" dataDxfId="63" headerRowBorderDxfId="64" tableBorderDxfId="62" totalsRowBorderDxfId="61">
  <autoFilter ref="A2:E16"/>
  <tableColumns count="5">
    <tableColumn id="1" name="Error Level" dataDxfId="60"/>
    <tableColumn id="2" name="Validation Code" dataDxfId="59"/>
    <tableColumn id="3" name="Validation Rule" dataDxfId="58"/>
    <tableColumn id="4" name="Error Message" dataDxfId="57"/>
    <tableColumn id="5" name="Error code" dataDxfId="56"/>
  </tableColumns>
  <tableStyleInfo name="TableStyleMedium2" showFirstColumn="0" showLastColumn="0" showRowStripes="1" showColumnStripes="0"/>
  <extLst>
    <ext xmlns:x14="http://schemas.microsoft.com/office/spreadsheetml/2009/9/main" uri="{504A1905-F514-4f6f-8877-14C23A59335A}">
      <x14:table altTextSummary="National Hospital Cost Data Collection (NHCDC) validationand linking rule table consists of 5 column headings: column 1. list of error levels (warning), column 2. validation code, column 3. validation rule, column 4. error message and column 5. error code. "/>
    </ext>
  </extLst>
</table>
</file>

<file path=xl/tables/table4.xml><?xml version="1.0" encoding="utf-8"?>
<table xmlns="http://schemas.openxmlformats.org/spreadsheetml/2006/main" id="4" name="Table4" displayName="Table4" ref="A5:K36" totalsRowShown="0" headerRowDxfId="55" dataDxfId="54" tableBorderDxfId="53">
  <autoFilter ref="A5:K36"/>
  <tableColumns count="11">
    <tableColumn id="1" name="ProdType" dataDxfId="52"/>
    <tableColumn id="2" name="Description" dataDxfId="51"/>
    <tableColumn id="3" name="Care Type" dataDxfId="50"/>
    <tableColumn id="4" name="Product" dataDxfId="49"/>
    <tableColumn id="5" name="Column1" dataDxfId="48"/>
    <tableColumn id="6" name="Column2" dataDxfId="47"/>
    <tableColumn id="7" name="Column3" dataDxfId="46"/>
    <tableColumn id="8" name="Column4" dataDxfId="45"/>
    <tableColumn id="9" name="Column5" dataDxfId="44"/>
    <tableColumn id="10" name="Program Group" dataDxfId="43"/>
    <tableColumn id="11" name="ABF Activity DSS" dataDxfId="42"/>
  </tableColumns>
  <tableStyleInfo name="TableStyleMedium2" showFirstColumn="0" showLastColumn="0" showRowStripes="1" showColumnStripes="0"/>
  <extLst>
    <ext xmlns:x14="http://schemas.microsoft.com/office/spreadsheetml/2009/9/main" uri="{504A1905-F514-4f6f-8877-14C23A59335A}">
      <x14:table altTextSummary="Product type table consists of 11 column headings; column 1. list of Product type, column 2. description, column 3. care types, column 4 to 9 is grouped by Products ie DRG, URG,NHCDC clinic, ANSNAP classification, general and AHPCS types,  column 10. listed by program group and column 11. Activity based funding by data set specifications (DSS) activities."/>
    </ext>
  </extLst>
</table>
</file>

<file path=xl/tables/table5.xml><?xml version="1.0" encoding="utf-8"?>
<table xmlns="http://schemas.openxmlformats.org/spreadsheetml/2006/main" id="2" name="Table2" displayName="Table2" ref="A4:D226" totalsRowShown="0" headerRowDxfId="41" headerRowBorderDxfId="40" tableBorderDxfId="39">
  <autoFilter ref="A4:D226"/>
  <tableColumns count="4">
    <tableColumn id="1" name="Column1" dataDxfId="38"/>
    <tableColumn id="2" name="Column2" dataDxfId="37"/>
    <tableColumn id="3" name="Column3" dataDxfId="36"/>
    <tableColumn id="4" name="Column4" dataDxfId="35"/>
  </tableColumns>
  <tableStyleInfo name="TableStyleMedium2" showFirstColumn="0" showLastColumn="0" showRowStripes="1" showColumnStripes="0"/>
  <extLst>
    <ext xmlns:x14="http://schemas.microsoft.com/office/spreadsheetml/2009/9/main" uri="{504A1905-F514-4f6f-8877-14C23A59335A}">
      <x14:table altTextSummary="table consists of 4 column headings; column 1. list of Names, column 2. codes (acronym), column 3. grouped by care types (emergency, allied, clinical etc) and column 4. Final or Overhead. "/>
    </ext>
  </extLst>
</table>
</file>

<file path=xl/tables/table6.xml><?xml version="1.0" encoding="utf-8"?>
<table xmlns="http://schemas.openxmlformats.org/spreadsheetml/2006/main" id="3" name="Table3" displayName="Table3" ref="G4:J60" totalsRowShown="0" headerRowDxfId="34" headerRowBorderDxfId="33" tableBorderDxfId="32">
  <autoFilter ref="G4:J60"/>
  <tableColumns count="4">
    <tableColumn id="1" name="Column1" dataDxfId="31"/>
    <tableColumn id="2" name="Column2" dataDxfId="30"/>
    <tableColumn id="3" name="Column3" dataDxfId="29"/>
    <tableColumn id="4" name="Column4" dataDxfId="28"/>
  </tableColumns>
  <tableStyleInfo name="TableStyleMedium2" showFirstColumn="0" showLastColumn="0" showRowStripes="1" showColumnStripes="0"/>
  <extLst>
    <ext xmlns:x14="http://schemas.microsoft.com/office/spreadsheetml/2009/9/main" uri="{504A1905-F514-4f6f-8877-14C23A59335A}">
      <x14:table altTextSummary="table consists of 4 column headings; column 1. list of Names, column 2. codes (acronym), column 3. grouped by care types (emergency, allied, clinical etc) and column 4. Final or Overhead. "/>
    </ext>
  </extLst>
</table>
</file>

<file path=xl/tables/table7.xml><?xml version="1.0" encoding="utf-8"?>
<table xmlns="http://schemas.openxmlformats.org/spreadsheetml/2006/main" id="1" name="Table1" displayName="Table1" ref="A4:B25" totalsRowShown="0" headerRowDxfId="27" headerRowBorderDxfId="26" tableBorderDxfId="25" totalsRowBorderDxfId="24">
  <autoFilter ref="A4:B25"/>
  <tableColumns count="2">
    <tableColumn id="1" name="Code" dataDxfId="23"/>
    <tableColumn id="2" name="Name" dataDxfId="22"/>
  </tableColumns>
  <tableStyleInfo name="TableStyleMedium2" showFirstColumn="0" showLastColumn="0" showRowStripes="1" showColumnStripes="0"/>
  <extLst>
    <ext xmlns:x14="http://schemas.microsoft.com/office/spreadsheetml/2009/9/main" uri="{504A1905-F514-4f6f-8877-14C23A59335A}">
      <x14:table altTextSummary="table consists of 2 column headings: column 1. lists accound codes and column 2. list the name against these codes."/>
    </ext>
  </extLst>
</table>
</file>

<file path=xl/tables/table8.xml><?xml version="1.0" encoding="utf-8"?>
<table xmlns="http://schemas.openxmlformats.org/spreadsheetml/2006/main" id="8" name="Table8" displayName="Table8" ref="A5:S625" totalsRowShown="0" headerRowDxfId="21" dataDxfId="20" tableBorderDxfId="19">
  <autoFilter ref="A5:S625"/>
  <tableColumns count="19">
    <tableColumn id="1" name="State Name " dataDxfId="18"/>
    <tableColumn id="2" name="LHN" dataDxfId="17"/>
    <tableColumn id="3" name="LHN Code" dataDxfId="16"/>
    <tableColumn id="4" name="Establishment Id" dataDxfId="15"/>
    <tableColumn id="5" name="NHCDC Id" dataDxfId="14"/>
    <tableColumn id="6" name="NHCDC Id2" dataDxfId="13"/>
    <tableColumn id="7" name="Hospital Name" dataDxfId="12"/>
    <tableColumn id="8" name="NHCDC Peer Group" dataDxfId="11"/>
    <tableColumn id="9" name="AIHW Peer Group" dataDxfId="10"/>
    <tableColumn id="10" name="State" dataDxfId="9"/>
    <tableColumn id="11" name="Sector" dataDxfId="8"/>
    <tableColumn id="12" name="Region Identifier" dataDxfId="7"/>
    <tableColumn id="13" name="Organisation Identifier" dataDxfId="6"/>
    <tableColumn id="14" name="State (Len)" dataDxfId="5"/>
    <tableColumn id="15" name="Sector (Len)" dataDxfId="4"/>
    <tableColumn id="16" name="Region Identifier (Len)" dataDxfId="3"/>
    <tableColumn id="17" name="Organisation Identifier (Len)" dataDxfId="2"/>
    <tableColumn id="18" name="Total Length" dataDxfId="1"/>
    <tableColumn id="19" name="Comments" dataDxfId="0"/>
  </tableColumns>
  <tableStyleInfo name="TableStyleMedium2" showFirstColumn="0" showLastColumn="0" showRowStripes="1" showColumnStripes="0"/>
  <extLst>
    <ext xmlns:x14="http://schemas.microsoft.com/office/spreadsheetml/2009/9/main" uri="{504A1905-F514-4f6f-8877-14C23A59335A}">
      <x14:table altTextSummary="Table which lists each hospitals by National Minimum Data Set (NMDS) identifiers.  This table consists of 16 column headings: column 1. list of States. column 2. Local hospital network (LHN), column 3. LHN code,  column 4.establishment idenitification, column 5. NHCDC idenitification,  column 6.Australia's Institute of Health and Welfare  (AIHW) Peer group,  column 7.State number,  column 8.Sector, column 9. Region identifier, column 10. Organisation identifier, column 11. State  length, column 12. Sector  length, column 13. Region identifier  length, column 14. organisation identifier  length, column 15. Total length and column 16. Comment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hyperlink" Target="http://meteor.aihw.gov.au/content/index.phtml/itemId/269972" TargetMode="External"/><Relationship Id="rId7" Type="http://schemas.openxmlformats.org/officeDocument/2006/relationships/printerSettings" Target="../printerSettings/printerSettings2.bin"/><Relationship Id="rId2" Type="http://schemas.openxmlformats.org/officeDocument/2006/relationships/hyperlink" Target="http://meteor.aihw.gov.au/content/index.phtml/itemId/290046" TargetMode="External"/><Relationship Id="rId1" Type="http://schemas.openxmlformats.org/officeDocument/2006/relationships/hyperlink" Target="http://meteor.aihw.gov.au/content/index.phtml/itemId/269973" TargetMode="External"/><Relationship Id="rId6" Type="http://schemas.openxmlformats.org/officeDocument/2006/relationships/hyperlink" Target="http://meteor.aihw.gov.au/content/index.phtml/itemId/471553/pageDefinitionItemId/tag.MeteorPrinterFriendlyPage" TargetMode="External"/><Relationship Id="rId5" Type="http://schemas.openxmlformats.org/officeDocument/2006/relationships/hyperlink" Target="http://meteor.aihw.gov.au/content/index.phtml/itemId/471553/pageDefinitionItemId/tag.MeteorPrinterFriendlyPage" TargetMode="External"/><Relationship Id="rId4" Type="http://schemas.openxmlformats.org/officeDocument/2006/relationships/hyperlink" Target="http://meteor.aihw.gov.au/content/index.phtml/itemId/270026"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meteor.aihw.gov.au/content/index.phtml/itemId/290046" TargetMode="External"/><Relationship Id="rId1" Type="http://schemas.openxmlformats.org/officeDocument/2006/relationships/hyperlink" Target="http://meteor.aihw.gov.au/content/index.phtml/itemId/269973"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8"/>
  <sheetViews>
    <sheetView showGridLines="0" tabSelected="1" view="pageBreakPreview" zoomScale="60" zoomScaleNormal="100" workbookViewId="0">
      <pane ySplit="4" topLeftCell="A5" activePane="bottomLeft" state="frozen"/>
      <selection pane="bottomLeft" activeCell="AL28" sqref="AL28"/>
    </sheetView>
  </sheetViews>
  <sheetFormatPr defaultRowHeight="15" x14ac:dyDescent="0.25"/>
  <cols>
    <col min="1" max="1" width="4.28515625" style="25" customWidth="1"/>
    <col min="2" max="2" width="5.140625" style="1" customWidth="1"/>
    <col min="3" max="3" width="4.85546875" customWidth="1"/>
    <col min="4" max="4" width="13.140625" customWidth="1"/>
    <col min="5" max="5" width="96.5703125" customWidth="1"/>
    <col min="6" max="6" width="0.140625" customWidth="1"/>
    <col min="7" max="7" width="9.140625" hidden="1" customWidth="1"/>
    <col min="8" max="8" width="6.28515625" hidden="1" customWidth="1"/>
    <col min="9" max="14" width="9.140625" hidden="1" customWidth="1"/>
    <col min="15" max="15" width="5.28515625" hidden="1" customWidth="1"/>
    <col min="16" max="25" width="9.140625" hidden="1" customWidth="1"/>
  </cols>
  <sheetData>
    <row r="1" spans="2:27" ht="6.75" customHeight="1" x14ac:dyDescent="0.25"/>
    <row r="2" spans="2:27" ht="23.25" x14ac:dyDescent="0.35">
      <c r="B2" s="364" t="s">
        <v>4045</v>
      </c>
    </row>
    <row r="3" spans="2:27" s="25" customFormat="1" ht="12" customHeight="1" x14ac:dyDescent="0.35">
      <c r="B3" s="364"/>
    </row>
    <row r="4" spans="2:27" s="25" customFormat="1" ht="23.25" x14ac:dyDescent="0.35">
      <c r="B4" s="364" t="s">
        <v>4044</v>
      </c>
    </row>
    <row r="6" spans="2:27" x14ac:dyDescent="0.25">
      <c r="B6" s="366">
        <v>1</v>
      </c>
      <c r="C6" s="1" t="s">
        <v>4038</v>
      </c>
    </row>
    <row r="7" spans="2:27" s="25" customFormat="1" x14ac:dyDescent="0.25">
      <c r="B7" s="366"/>
      <c r="C7" s="1"/>
      <c r="D7" s="25" t="s">
        <v>4040</v>
      </c>
    </row>
    <row r="8" spans="2:27" s="25" customFormat="1" x14ac:dyDescent="0.25">
      <c r="B8" s="366"/>
      <c r="C8" s="1"/>
      <c r="D8" s="25" t="s">
        <v>5192</v>
      </c>
    </row>
    <row r="9" spans="2:27" s="25" customFormat="1" x14ac:dyDescent="0.25">
      <c r="B9" s="366"/>
      <c r="C9" s="1"/>
      <c r="D9" s="25" t="s">
        <v>5193</v>
      </c>
    </row>
    <row r="10" spans="2:27" x14ac:dyDescent="0.25">
      <c r="B10" s="366">
        <v>2</v>
      </c>
      <c r="C10" s="1" t="s">
        <v>4042</v>
      </c>
    </row>
    <row r="11" spans="2:27" ht="9" customHeight="1" x14ac:dyDescent="0.25">
      <c r="B11" s="366"/>
      <c r="C11" s="1"/>
      <c r="D11" s="1"/>
      <c r="E11" s="1"/>
    </row>
    <row r="12" spans="2:27" x14ac:dyDescent="0.25">
      <c r="B12" s="366"/>
      <c r="C12" s="1"/>
      <c r="D12" t="s">
        <v>23</v>
      </c>
      <c r="E12" s="499" t="s">
        <v>5224</v>
      </c>
      <c r="F12" s="499"/>
      <c r="G12" s="499"/>
      <c r="H12" s="499"/>
      <c r="I12" s="499"/>
      <c r="J12" s="499"/>
      <c r="K12" s="499"/>
      <c r="L12" s="499"/>
      <c r="M12" s="499"/>
      <c r="N12" s="499"/>
      <c r="O12" s="499"/>
      <c r="P12" s="499"/>
      <c r="Q12" s="499"/>
      <c r="R12" s="499"/>
      <c r="S12" s="499"/>
      <c r="T12" s="499"/>
      <c r="U12" s="499"/>
      <c r="V12" s="499"/>
      <c r="W12" s="499"/>
      <c r="X12" s="499"/>
      <c r="Y12" s="499"/>
      <c r="Z12" s="14"/>
      <c r="AA12" s="14"/>
    </row>
    <row r="13" spans="2:27" x14ac:dyDescent="0.25">
      <c r="B13" s="366"/>
      <c r="C13" s="1"/>
      <c r="D13" t="s">
        <v>25</v>
      </c>
      <c r="E13" s="499"/>
      <c r="F13" s="499"/>
      <c r="G13" s="499"/>
      <c r="H13" s="499"/>
      <c r="I13" s="499"/>
      <c r="J13" s="499"/>
      <c r="K13" s="499"/>
      <c r="L13" s="499"/>
      <c r="M13" s="499"/>
      <c r="N13" s="499"/>
      <c r="O13" s="499"/>
      <c r="P13" s="499"/>
      <c r="Q13" s="499"/>
      <c r="R13" s="499"/>
      <c r="S13" s="499"/>
      <c r="T13" s="499"/>
      <c r="U13" s="499"/>
      <c r="V13" s="499"/>
      <c r="W13" s="499"/>
      <c r="X13" s="499"/>
      <c r="Y13" s="499"/>
    </row>
    <row r="14" spans="2:27" x14ac:dyDescent="0.25">
      <c r="B14" s="366"/>
      <c r="C14" s="1"/>
      <c r="D14" t="s">
        <v>55</v>
      </c>
      <c r="E14" s="499"/>
      <c r="F14" s="499"/>
      <c r="G14" s="499"/>
      <c r="H14" s="499"/>
      <c r="I14" s="499"/>
      <c r="J14" s="499"/>
      <c r="K14" s="499"/>
      <c r="L14" s="499"/>
      <c r="M14" s="499"/>
      <c r="N14" s="499"/>
      <c r="O14" s="499"/>
      <c r="P14" s="499"/>
      <c r="Q14" s="499"/>
      <c r="R14" s="499"/>
      <c r="S14" s="499"/>
      <c r="T14" s="499"/>
      <c r="U14" s="499"/>
      <c r="V14" s="499"/>
      <c r="W14" s="499"/>
      <c r="X14" s="499"/>
      <c r="Y14" s="499"/>
    </row>
    <row r="15" spans="2:27" x14ac:dyDescent="0.25">
      <c r="B15" s="366"/>
      <c r="C15" s="1"/>
      <c r="D15" t="s">
        <v>2957</v>
      </c>
      <c r="E15" s="499"/>
      <c r="F15" s="499"/>
      <c r="G15" s="499"/>
      <c r="H15" s="499"/>
      <c r="I15" s="499"/>
      <c r="J15" s="499"/>
      <c r="K15" s="499"/>
      <c r="L15" s="499"/>
      <c r="M15" s="499"/>
      <c r="N15" s="499"/>
      <c r="O15" s="499"/>
      <c r="P15" s="499"/>
      <c r="Q15" s="499"/>
      <c r="R15" s="499"/>
      <c r="S15" s="499"/>
      <c r="T15" s="499"/>
      <c r="U15" s="499"/>
      <c r="V15" s="499"/>
      <c r="W15" s="499"/>
      <c r="X15" s="499"/>
      <c r="Y15" s="499"/>
    </row>
    <row r="16" spans="2:27" x14ac:dyDescent="0.25">
      <c r="B16" s="366"/>
      <c r="C16" s="1"/>
      <c r="D16" t="s">
        <v>26</v>
      </c>
      <c r="E16" s="499"/>
      <c r="F16" s="499"/>
      <c r="G16" s="499"/>
      <c r="H16" s="499"/>
      <c r="I16" s="499"/>
      <c r="J16" s="499"/>
      <c r="K16" s="499"/>
      <c r="L16" s="499"/>
      <c r="M16" s="499"/>
      <c r="N16" s="499"/>
      <c r="O16" s="499"/>
      <c r="P16" s="499"/>
      <c r="Q16" s="499"/>
      <c r="R16" s="499"/>
      <c r="S16" s="499"/>
      <c r="T16" s="499"/>
      <c r="U16" s="499"/>
      <c r="V16" s="499"/>
      <c r="W16" s="499"/>
      <c r="X16" s="499"/>
      <c r="Y16" s="499"/>
    </row>
    <row r="17" spans="2:25" s="25" customFormat="1" x14ac:dyDescent="0.25">
      <c r="B17" s="366"/>
      <c r="C17" s="1"/>
      <c r="D17" t="s">
        <v>82</v>
      </c>
      <c r="E17" s="499"/>
      <c r="F17" s="499"/>
      <c r="G17" s="499"/>
      <c r="H17" s="499"/>
      <c r="I17" s="499"/>
      <c r="J17" s="499"/>
      <c r="K17" s="499"/>
      <c r="L17" s="499"/>
      <c r="M17" s="499"/>
      <c r="N17" s="499"/>
      <c r="O17" s="499"/>
      <c r="P17" s="499"/>
      <c r="Q17" s="499"/>
      <c r="R17" s="499"/>
      <c r="S17" s="499"/>
      <c r="T17" s="499"/>
      <c r="U17" s="499"/>
      <c r="V17" s="499"/>
      <c r="W17" s="499"/>
      <c r="X17" s="499"/>
      <c r="Y17" s="499"/>
    </row>
    <row r="18" spans="2:25" s="25" customFormat="1" x14ac:dyDescent="0.25">
      <c r="B18" s="366"/>
      <c r="C18" s="1"/>
      <c r="D18" t="s">
        <v>28</v>
      </c>
      <c r="E18" s="499"/>
      <c r="F18" s="499"/>
      <c r="G18" s="499"/>
      <c r="H18" s="499"/>
      <c r="I18" s="499"/>
      <c r="J18" s="499"/>
      <c r="K18" s="499"/>
      <c r="L18" s="499"/>
      <c r="M18" s="499"/>
      <c r="N18" s="499"/>
      <c r="O18" s="499"/>
      <c r="P18" s="499"/>
      <c r="Q18" s="499"/>
      <c r="R18" s="499"/>
      <c r="S18" s="499"/>
      <c r="T18" s="499"/>
      <c r="U18" s="499"/>
      <c r="V18" s="499"/>
      <c r="W18" s="499"/>
      <c r="X18" s="499"/>
      <c r="Y18" s="499"/>
    </row>
    <row r="19" spans="2:25" s="25" customFormat="1" ht="6.75" customHeight="1" x14ac:dyDescent="0.25">
      <c r="B19" s="366"/>
      <c r="C19" s="1"/>
    </row>
    <row r="20" spans="2:25" s="25" customFormat="1" ht="45" x14ac:dyDescent="0.25">
      <c r="B20" s="366"/>
      <c r="C20" s="1"/>
      <c r="D20" s="25" t="s">
        <v>32</v>
      </c>
      <c r="E20" s="3" t="s">
        <v>4412</v>
      </c>
      <c r="F20" s="14"/>
      <c r="I20" s="6"/>
    </row>
    <row r="21" spans="2:25" s="25" customFormat="1" x14ac:dyDescent="0.25">
      <c r="B21" s="366"/>
      <c r="C21" s="1"/>
      <c r="E21" t="s">
        <v>4413</v>
      </c>
      <c r="F21"/>
      <c r="I21" s="6"/>
    </row>
    <row r="22" spans="2:25" s="25" customFormat="1" ht="6.75" customHeight="1" x14ac:dyDescent="0.25">
      <c r="B22" s="366"/>
      <c r="C22" s="1"/>
      <c r="I22" s="6"/>
    </row>
    <row r="23" spans="2:25" s="25" customFormat="1" x14ac:dyDescent="0.25">
      <c r="B23" s="366"/>
      <c r="C23" s="1"/>
      <c r="D23" t="s">
        <v>30</v>
      </c>
      <c r="E23" s="25" t="s">
        <v>4405</v>
      </c>
      <c r="F23"/>
      <c r="I23" s="6"/>
    </row>
    <row r="24" spans="2:25" s="25" customFormat="1" ht="6.75" customHeight="1" x14ac:dyDescent="0.25">
      <c r="B24" s="366"/>
      <c r="C24" s="1"/>
      <c r="I24" s="6"/>
    </row>
    <row r="25" spans="2:25" s="25" customFormat="1" x14ac:dyDescent="0.25">
      <c r="B25" s="366"/>
      <c r="C25" s="1"/>
      <c r="D25" s="25" t="s">
        <v>22</v>
      </c>
      <c r="E25" s="498" t="s">
        <v>4404</v>
      </c>
      <c r="F25" s="498"/>
      <c r="G25" s="498"/>
      <c r="H25" s="498"/>
      <c r="I25" s="498"/>
      <c r="J25" s="498"/>
      <c r="K25" s="498"/>
      <c r="L25" s="498"/>
    </row>
    <row r="26" spans="2:25" s="25" customFormat="1" x14ac:dyDescent="0.25">
      <c r="B26" s="366"/>
      <c r="C26" s="1"/>
      <c r="D26" t="s">
        <v>11</v>
      </c>
      <c r="E26" s="498"/>
      <c r="F26" s="498"/>
      <c r="G26" s="498"/>
      <c r="H26" s="498"/>
      <c r="I26" s="498"/>
      <c r="J26" s="498"/>
      <c r="K26" s="498"/>
      <c r="L26" s="498"/>
    </row>
    <row r="27" spans="2:25" s="25" customFormat="1" x14ac:dyDescent="0.25">
      <c r="B27" s="366"/>
      <c r="C27" s="1"/>
      <c r="D27" s="25" t="s">
        <v>16</v>
      </c>
      <c r="E27" s="498"/>
      <c r="F27" s="498"/>
      <c r="G27" s="498"/>
      <c r="H27" s="498"/>
      <c r="I27" s="498"/>
      <c r="J27" s="498"/>
      <c r="K27" s="498"/>
      <c r="L27" s="498"/>
    </row>
    <row r="28" spans="2:25" s="25" customFormat="1" x14ac:dyDescent="0.25">
      <c r="B28" s="366"/>
      <c r="C28" s="1"/>
      <c r="D28" t="s">
        <v>36</v>
      </c>
      <c r="E28" s="498"/>
      <c r="F28" s="498"/>
      <c r="G28" s="498"/>
      <c r="H28" s="498"/>
      <c r="I28" s="498"/>
      <c r="J28" s="498"/>
      <c r="K28" s="498"/>
      <c r="L28" s="498"/>
    </row>
    <row r="29" spans="2:25" s="25" customFormat="1" x14ac:dyDescent="0.25">
      <c r="B29" s="366"/>
      <c r="C29" s="1"/>
      <c r="D29" s="25" t="s">
        <v>38</v>
      </c>
      <c r="E29" s="498"/>
      <c r="F29" s="498"/>
      <c r="G29" s="498"/>
      <c r="H29" s="498"/>
      <c r="I29" s="498"/>
      <c r="J29" s="498"/>
      <c r="K29" s="498"/>
      <c r="L29" s="498"/>
    </row>
    <row r="30" spans="2:25" s="25" customFormat="1" ht="6.75" customHeight="1" x14ac:dyDescent="0.25">
      <c r="B30" s="366"/>
      <c r="C30" s="1"/>
      <c r="E30" s="498"/>
      <c r="F30" s="498"/>
      <c r="G30" s="498"/>
      <c r="H30" s="498"/>
      <c r="I30" s="498"/>
      <c r="J30" s="498"/>
      <c r="K30" s="498"/>
      <c r="L30" s="498"/>
    </row>
    <row r="31" spans="2:25" s="25" customFormat="1" x14ac:dyDescent="0.25">
      <c r="B31" s="366"/>
      <c r="C31" s="1"/>
      <c r="D31" t="s">
        <v>4039</v>
      </c>
      <c r="E31" s="25" t="s">
        <v>4405</v>
      </c>
      <c r="I31" s="6"/>
    </row>
    <row r="32" spans="2:25" x14ac:dyDescent="0.25">
      <c r="B32" s="366"/>
      <c r="C32" s="1"/>
    </row>
    <row r="33" spans="2:5" x14ac:dyDescent="0.25">
      <c r="B33" s="366">
        <v>3</v>
      </c>
      <c r="C33" s="1" t="s">
        <v>5275</v>
      </c>
    </row>
    <row r="34" spans="2:5" ht="45" x14ac:dyDescent="0.25">
      <c r="B34" s="366"/>
      <c r="C34" s="1"/>
      <c r="E34" s="417" t="s">
        <v>5265</v>
      </c>
    </row>
    <row r="35" spans="2:5" x14ac:dyDescent="0.25">
      <c r="B35" s="366">
        <v>4</v>
      </c>
      <c r="C35" s="1" t="s">
        <v>4041</v>
      </c>
      <c r="D35" s="25"/>
      <c r="E35" s="25"/>
    </row>
    <row r="36" spans="2:5" x14ac:dyDescent="0.25">
      <c r="B36" s="366"/>
      <c r="C36" s="1"/>
      <c r="D36" s="25"/>
      <c r="E36" s="25"/>
    </row>
    <row r="37" spans="2:5" x14ac:dyDescent="0.25">
      <c r="B37" s="366">
        <v>5</v>
      </c>
      <c r="C37" s="1" t="s">
        <v>4043</v>
      </c>
      <c r="D37" s="25"/>
      <c r="E37" s="25"/>
    </row>
    <row r="38" spans="2:5" x14ac:dyDescent="0.25">
      <c r="B38" s="366"/>
    </row>
  </sheetData>
  <mergeCells count="2">
    <mergeCell ref="E25:L30"/>
    <mergeCell ref="E12:Y18"/>
  </mergeCells>
  <pageMargins left="0.7" right="0.7" top="0.75" bottom="0.75" header="0.3" footer="0.3"/>
  <pageSetup paperSize="9" scale="80" fitToWidth="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D640"/>
  <sheetViews>
    <sheetView showGridLines="0" view="pageBreakPreview" zoomScale="70" zoomScaleNormal="80" zoomScaleSheetLayoutView="70" workbookViewId="0">
      <pane xSplit="5" ySplit="5" topLeftCell="S555" activePane="bottomRight" state="frozen"/>
      <selection pane="topRight" activeCell="F1" sqref="F1"/>
      <selection pane="bottomLeft" activeCell="A6" sqref="A6"/>
      <selection pane="bottomRight" activeCell="G50" sqref="G50"/>
    </sheetView>
  </sheetViews>
  <sheetFormatPr defaultColWidth="0" defaultRowHeight="14.25" zeroHeight="1" x14ac:dyDescent="0.2"/>
  <cols>
    <col min="1" max="1" width="12.85546875" style="204" customWidth="1"/>
    <col min="2" max="2" width="45.28515625" style="204" bestFit="1" customWidth="1"/>
    <col min="3" max="3" width="11.140625" style="204" customWidth="1"/>
    <col min="4" max="4" width="16.5703125" style="211" customWidth="1"/>
    <col min="5" max="6" width="12.7109375" style="211" bestFit="1" customWidth="1"/>
    <col min="7" max="7" width="71.42578125" style="211" bestFit="1" customWidth="1"/>
    <col min="8" max="8" width="18.7109375" style="206" customWidth="1"/>
    <col min="9" max="9" width="17.7109375" style="206" customWidth="1"/>
    <col min="10" max="10" width="8.5703125" style="207" customWidth="1"/>
    <col min="11" max="11" width="10.28515625" style="207" bestFit="1" customWidth="1"/>
    <col min="12" max="12" width="17" style="207" customWidth="1"/>
    <col min="13" max="13" width="21.5703125" style="208" customWidth="1"/>
    <col min="14" max="14" width="11.85546875" style="204" customWidth="1"/>
    <col min="15" max="15" width="12.85546875" style="204" customWidth="1"/>
    <col min="16" max="16" width="21.42578125" style="204" customWidth="1"/>
    <col min="17" max="17" width="26.140625" style="204" customWidth="1"/>
    <col min="18" max="18" width="15" style="204" bestFit="1" customWidth="1"/>
    <col min="19" max="19" width="19.85546875" style="211" customWidth="1"/>
    <col min="20" max="30" width="9.140625" style="5" customWidth="1"/>
    <col min="31" max="16384" width="9.140625" style="5" hidden="1"/>
  </cols>
  <sheetData>
    <row r="1" spans="1:19" x14ac:dyDescent="0.2">
      <c r="A1" s="298"/>
      <c r="D1" s="205"/>
      <c r="E1" s="204"/>
      <c r="F1" s="204"/>
      <c r="G1" s="204"/>
      <c r="S1" s="204"/>
    </row>
    <row r="2" spans="1:19" ht="23.25" x14ac:dyDescent="0.35">
      <c r="A2" s="363" t="s">
        <v>3989</v>
      </c>
      <c r="B2" s="203"/>
      <c r="D2" s="210"/>
      <c r="E2" s="204"/>
      <c r="F2" s="367" t="s">
        <v>4403</v>
      </c>
      <c r="G2" s="204"/>
      <c r="S2" s="204"/>
    </row>
    <row r="3" spans="1:19" ht="15" thickBot="1" x14ac:dyDescent="0.25">
      <c r="A3" s="293" t="s">
        <v>3990</v>
      </c>
      <c r="B3" s="209"/>
      <c r="E3" s="204"/>
      <c r="F3" s="204"/>
      <c r="G3" s="204"/>
      <c r="J3" s="206"/>
      <c r="K3" s="206"/>
      <c r="L3" s="212"/>
      <c r="M3" s="213"/>
      <c r="N3" s="214"/>
      <c r="O3" s="215"/>
      <c r="S3" s="204"/>
    </row>
    <row r="4" spans="1:19" x14ac:dyDescent="0.2">
      <c r="A4" s="216"/>
      <c r="B4" s="217" t="s">
        <v>4007</v>
      </c>
      <c r="C4" s="4"/>
      <c r="D4" s="218"/>
      <c r="E4" s="4"/>
      <c r="F4" s="4"/>
      <c r="G4" s="4"/>
      <c r="H4" s="219"/>
      <c r="I4" s="219"/>
      <c r="J4" s="509" t="s">
        <v>3991</v>
      </c>
      <c r="K4" s="510"/>
      <c r="L4" s="510"/>
      <c r="M4" s="510"/>
      <c r="N4" s="510"/>
      <c r="O4" s="510"/>
      <c r="P4" s="510"/>
      <c r="Q4" s="510"/>
      <c r="R4" s="511"/>
      <c r="S4" s="4"/>
    </row>
    <row r="5" spans="1:19" s="241" customFormat="1" ht="15" thickBot="1" x14ac:dyDescent="0.3">
      <c r="A5" s="311" t="s">
        <v>646</v>
      </c>
      <c r="B5" s="312" t="s">
        <v>1565</v>
      </c>
      <c r="C5" s="312" t="s">
        <v>1566</v>
      </c>
      <c r="D5" s="312" t="s">
        <v>647</v>
      </c>
      <c r="E5" s="312" t="s">
        <v>648</v>
      </c>
      <c r="F5" s="312" t="s">
        <v>4026</v>
      </c>
      <c r="G5" s="312" t="s">
        <v>3693</v>
      </c>
      <c r="H5" s="312" t="s">
        <v>3694</v>
      </c>
      <c r="I5" s="313" t="s">
        <v>3992</v>
      </c>
      <c r="J5" s="314" t="s">
        <v>649</v>
      </c>
      <c r="K5" s="315" t="s">
        <v>650</v>
      </c>
      <c r="L5" s="315" t="s">
        <v>651</v>
      </c>
      <c r="M5" s="315" t="s">
        <v>652</v>
      </c>
      <c r="N5" s="315" t="s">
        <v>653</v>
      </c>
      <c r="O5" s="315" t="s">
        <v>654</v>
      </c>
      <c r="P5" s="315" t="s">
        <v>655</v>
      </c>
      <c r="Q5" s="315" t="s">
        <v>656</v>
      </c>
      <c r="R5" s="316" t="s">
        <v>657</v>
      </c>
      <c r="S5" s="317" t="s">
        <v>1561</v>
      </c>
    </row>
    <row r="6" spans="1:19" x14ac:dyDescent="0.2">
      <c r="A6" s="300" t="s">
        <v>658</v>
      </c>
      <c r="B6" s="220" t="s">
        <v>1567</v>
      </c>
      <c r="C6" s="220">
        <v>801</v>
      </c>
      <c r="D6" s="221">
        <v>810000082</v>
      </c>
      <c r="E6" s="220" t="s">
        <v>2958</v>
      </c>
      <c r="F6" s="220" t="s">
        <v>1713</v>
      </c>
      <c r="G6" s="220" t="s">
        <v>1711</v>
      </c>
      <c r="H6" s="222" t="s">
        <v>3695</v>
      </c>
      <c r="I6" s="222" t="s">
        <v>3695</v>
      </c>
      <c r="J6" s="223">
        <v>8</v>
      </c>
      <c r="K6" s="223">
        <v>1</v>
      </c>
      <c r="L6" s="223" t="s">
        <v>659</v>
      </c>
      <c r="M6" s="224" t="s">
        <v>660</v>
      </c>
      <c r="N6" s="224">
        <v>1</v>
      </c>
      <c r="O6" s="224">
        <v>1</v>
      </c>
      <c r="P6" s="224">
        <v>2</v>
      </c>
      <c r="Q6" s="224">
        <v>5</v>
      </c>
      <c r="R6" s="224">
        <v>9</v>
      </c>
      <c r="S6" s="307"/>
    </row>
    <row r="7" spans="1:19" ht="15" thickBot="1" x14ac:dyDescent="0.25">
      <c r="A7" s="301" t="s">
        <v>658</v>
      </c>
      <c r="B7" s="225" t="s">
        <v>1567</v>
      </c>
      <c r="C7" s="225">
        <v>801</v>
      </c>
      <c r="D7" s="226">
        <v>810000083</v>
      </c>
      <c r="E7" s="225" t="s">
        <v>2959</v>
      </c>
      <c r="F7" s="225" t="s">
        <v>1714</v>
      </c>
      <c r="G7" s="225" t="s">
        <v>1712</v>
      </c>
      <c r="H7" s="227" t="s">
        <v>3695</v>
      </c>
      <c r="I7" s="227" t="s">
        <v>3695</v>
      </c>
      <c r="J7" s="228">
        <v>8</v>
      </c>
      <c r="K7" s="228" t="s">
        <v>661</v>
      </c>
      <c r="L7" s="228" t="s">
        <v>659</v>
      </c>
      <c r="M7" s="225" t="s">
        <v>662</v>
      </c>
      <c r="N7" s="225">
        <v>1</v>
      </c>
      <c r="O7" s="225">
        <v>1</v>
      </c>
      <c r="P7" s="225">
        <v>2</v>
      </c>
      <c r="Q7" s="225">
        <v>5</v>
      </c>
      <c r="R7" s="225">
        <v>9</v>
      </c>
      <c r="S7" s="308"/>
    </row>
    <row r="8" spans="1:19" x14ac:dyDescent="0.2">
      <c r="A8" s="302" t="s">
        <v>663</v>
      </c>
      <c r="B8" s="224" t="s">
        <v>1571</v>
      </c>
      <c r="C8" s="224">
        <v>101</v>
      </c>
      <c r="D8" s="229" t="s">
        <v>694</v>
      </c>
      <c r="E8" s="224" t="s">
        <v>2977</v>
      </c>
      <c r="F8" s="224" t="s">
        <v>1730</v>
      </c>
      <c r="G8" s="224" t="s">
        <v>2295</v>
      </c>
      <c r="H8" s="230" t="s">
        <v>3696</v>
      </c>
      <c r="I8" s="230" t="s">
        <v>3696</v>
      </c>
      <c r="J8" s="223">
        <v>1</v>
      </c>
      <c r="K8" s="223">
        <v>1</v>
      </c>
      <c r="L8" s="223">
        <v>72</v>
      </c>
      <c r="M8" s="224" t="s">
        <v>695</v>
      </c>
      <c r="N8" s="224">
        <v>1</v>
      </c>
      <c r="O8" s="224">
        <v>1</v>
      </c>
      <c r="P8" s="224">
        <v>2</v>
      </c>
      <c r="Q8" s="224">
        <v>5</v>
      </c>
      <c r="R8" s="224">
        <v>9</v>
      </c>
      <c r="S8" s="309"/>
    </row>
    <row r="9" spans="1:19" x14ac:dyDescent="0.2">
      <c r="A9" s="303" t="s">
        <v>663</v>
      </c>
      <c r="B9" s="231" t="s">
        <v>1571</v>
      </c>
      <c r="C9" s="231">
        <v>101</v>
      </c>
      <c r="D9" s="232" t="s">
        <v>2927</v>
      </c>
      <c r="E9" s="231" t="s">
        <v>2979</v>
      </c>
      <c r="F9" s="231" t="s">
        <v>2928</v>
      </c>
      <c r="G9" s="231" t="s">
        <v>2929</v>
      </c>
      <c r="H9" s="233" t="s">
        <v>3697</v>
      </c>
      <c r="I9" s="233" t="s">
        <v>3697</v>
      </c>
      <c r="J9" s="234" t="s">
        <v>661</v>
      </c>
      <c r="K9" s="234" t="s">
        <v>661</v>
      </c>
      <c r="L9" s="234" t="s">
        <v>1710</v>
      </c>
      <c r="M9" s="231" t="s">
        <v>2931</v>
      </c>
      <c r="N9" s="231">
        <v>1</v>
      </c>
      <c r="O9" s="231">
        <v>1</v>
      </c>
      <c r="P9" s="231">
        <v>2</v>
      </c>
      <c r="Q9" s="231">
        <v>5</v>
      </c>
      <c r="R9" s="231">
        <v>9</v>
      </c>
      <c r="S9" s="310"/>
    </row>
    <row r="10" spans="1:19" x14ac:dyDescent="0.2">
      <c r="A10" s="303" t="s">
        <v>663</v>
      </c>
      <c r="B10" s="231" t="s">
        <v>1571</v>
      </c>
      <c r="C10" s="231">
        <v>101</v>
      </c>
      <c r="D10" s="232" t="s">
        <v>2924</v>
      </c>
      <c r="E10" s="231" t="s">
        <v>2978</v>
      </c>
      <c r="F10" s="231" t="s">
        <v>2925</v>
      </c>
      <c r="G10" s="231" t="s">
        <v>2926</v>
      </c>
      <c r="H10" s="233" t="s">
        <v>3697</v>
      </c>
      <c r="I10" s="233" t="s">
        <v>3698</v>
      </c>
      <c r="J10" s="234" t="s">
        <v>661</v>
      </c>
      <c r="K10" s="234" t="s">
        <v>661</v>
      </c>
      <c r="L10" s="234" t="s">
        <v>1710</v>
      </c>
      <c r="M10" s="231" t="s">
        <v>2930</v>
      </c>
      <c r="N10" s="231">
        <v>1</v>
      </c>
      <c r="O10" s="231">
        <v>1</v>
      </c>
      <c r="P10" s="231">
        <v>2</v>
      </c>
      <c r="Q10" s="231">
        <v>5</v>
      </c>
      <c r="R10" s="231">
        <v>9</v>
      </c>
      <c r="S10" s="310"/>
    </row>
    <row r="11" spans="1:19" x14ac:dyDescent="0.2">
      <c r="A11" s="303" t="s">
        <v>663</v>
      </c>
      <c r="B11" s="231" t="s">
        <v>1571</v>
      </c>
      <c r="C11" s="231">
        <v>101</v>
      </c>
      <c r="D11" s="232" t="s">
        <v>696</v>
      </c>
      <c r="E11" s="231" t="s">
        <v>2980</v>
      </c>
      <c r="F11" s="231" t="s">
        <v>1731</v>
      </c>
      <c r="G11" s="231" t="s">
        <v>2296</v>
      </c>
      <c r="H11" s="233" t="s">
        <v>3695</v>
      </c>
      <c r="I11" s="233" t="s">
        <v>3695</v>
      </c>
      <c r="J11" s="234">
        <v>1</v>
      </c>
      <c r="K11" s="234">
        <v>1</v>
      </c>
      <c r="L11" s="234">
        <v>72</v>
      </c>
      <c r="M11" s="231" t="s">
        <v>697</v>
      </c>
      <c r="N11" s="231">
        <v>1</v>
      </c>
      <c r="O11" s="231">
        <v>1</v>
      </c>
      <c r="P11" s="231">
        <v>2</v>
      </c>
      <c r="Q11" s="231">
        <v>5</v>
      </c>
      <c r="R11" s="231">
        <v>9</v>
      </c>
      <c r="S11" s="310"/>
    </row>
    <row r="12" spans="1:19" x14ac:dyDescent="0.2">
      <c r="A12" s="303" t="s">
        <v>663</v>
      </c>
      <c r="B12" s="231" t="s">
        <v>1571</v>
      </c>
      <c r="C12" s="231">
        <v>101</v>
      </c>
      <c r="D12" s="232" t="s">
        <v>698</v>
      </c>
      <c r="E12" s="231" t="s">
        <v>2981</v>
      </c>
      <c r="F12" s="231" t="s">
        <v>1732</v>
      </c>
      <c r="G12" s="231" t="s">
        <v>2297</v>
      </c>
      <c r="H12" s="233" t="s">
        <v>3695</v>
      </c>
      <c r="I12" s="233" t="s">
        <v>3695</v>
      </c>
      <c r="J12" s="234">
        <v>1</v>
      </c>
      <c r="K12" s="234">
        <v>1</v>
      </c>
      <c r="L12" s="234">
        <v>72</v>
      </c>
      <c r="M12" s="231" t="s">
        <v>699</v>
      </c>
      <c r="N12" s="231">
        <v>1</v>
      </c>
      <c r="O12" s="231">
        <v>1</v>
      </c>
      <c r="P12" s="231">
        <v>2</v>
      </c>
      <c r="Q12" s="231">
        <v>5</v>
      </c>
      <c r="R12" s="231">
        <v>9</v>
      </c>
      <c r="S12" s="310"/>
    </row>
    <row r="13" spans="1:19" x14ac:dyDescent="0.2">
      <c r="A13" s="303" t="s">
        <v>663</v>
      </c>
      <c r="B13" s="231" t="s">
        <v>1571</v>
      </c>
      <c r="C13" s="231">
        <v>101</v>
      </c>
      <c r="D13" s="232" t="s">
        <v>700</v>
      </c>
      <c r="E13" s="231" t="s">
        <v>2982</v>
      </c>
      <c r="F13" s="231" t="s">
        <v>1733</v>
      </c>
      <c r="G13" s="231" t="s">
        <v>2298</v>
      </c>
      <c r="H13" s="233" t="s">
        <v>3695</v>
      </c>
      <c r="I13" s="233" t="s">
        <v>3695</v>
      </c>
      <c r="J13" s="234">
        <v>1</v>
      </c>
      <c r="K13" s="234">
        <v>1</v>
      </c>
      <c r="L13" s="234">
        <v>72</v>
      </c>
      <c r="M13" s="231" t="s">
        <v>701</v>
      </c>
      <c r="N13" s="231">
        <v>1</v>
      </c>
      <c r="O13" s="231">
        <v>1</v>
      </c>
      <c r="P13" s="231">
        <v>2</v>
      </c>
      <c r="Q13" s="231">
        <v>5</v>
      </c>
      <c r="R13" s="231">
        <v>9</v>
      </c>
      <c r="S13" s="310"/>
    </row>
    <row r="14" spans="1:19" x14ac:dyDescent="0.2">
      <c r="A14" s="303" t="s">
        <v>663</v>
      </c>
      <c r="B14" s="231" t="s">
        <v>1571</v>
      </c>
      <c r="C14" s="231">
        <v>101</v>
      </c>
      <c r="D14" s="232" t="s">
        <v>702</v>
      </c>
      <c r="E14" s="231" t="s">
        <v>2983</v>
      </c>
      <c r="F14" s="231" t="s">
        <v>1734</v>
      </c>
      <c r="G14" s="231" t="s">
        <v>2299</v>
      </c>
      <c r="H14" s="233" t="s">
        <v>3699</v>
      </c>
      <c r="I14" s="233" t="s">
        <v>3699</v>
      </c>
      <c r="J14" s="234">
        <v>1</v>
      </c>
      <c r="K14" s="234">
        <v>1</v>
      </c>
      <c r="L14" s="234">
        <v>72</v>
      </c>
      <c r="M14" s="231" t="s">
        <v>703</v>
      </c>
      <c r="N14" s="231">
        <v>1</v>
      </c>
      <c r="O14" s="231">
        <v>1</v>
      </c>
      <c r="P14" s="231">
        <v>2</v>
      </c>
      <c r="Q14" s="231">
        <v>5</v>
      </c>
      <c r="R14" s="231">
        <v>9</v>
      </c>
      <c r="S14" s="310"/>
    </row>
    <row r="15" spans="1:19" x14ac:dyDescent="0.2">
      <c r="A15" s="303" t="s">
        <v>663</v>
      </c>
      <c r="B15" s="231" t="s">
        <v>1569</v>
      </c>
      <c r="C15" s="231">
        <v>102</v>
      </c>
      <c r="D15" s="232" t="s">
        <v>2920</v>
      </c>
      <c r="E15" s="231" t="s">
        <v>2967</v>
      </c>
      <c r="F15" s="231" t="s">
        <v>2921</v>
      </c>
      <c r="G15" s="231" t="s">
        <v>2922</v>
      </c>
      <c r="H15" s="233" t="s">
        <v>3697</v>
      </c>
      <c r="I15" s="233" t="s">
        <v>3700</v>
      </c>
      <c r="J15" s="234" t="s">
        <v>661</v>
      </c>
      <c r="K15" s="234" t="s">
        <v>661</v>
      </c>
      <c r="L15" s="234" t="s">
        <v>1708</v>
      </c>
      <c r="M15" s="231" t="s">
        <v>2923</v>
      </c>
      <c r="N15" s="231">
        <v>1</v>
      </c>
      <c r="O15" s="231">
        <v>1</v>
      </c>
      <c r="P15" s="231">
        <v>2</v>
      </c>
      <c r="Q15" s="231">
        <v>5</v>
      </c>
      <c r="R15" s="231">
        <v>9</v>
      </c>
      <c r="S15" s="310"/>
    </row>
    <row r="16" spans="1:19" x14ac:dyDescent="0.2">
      <c r="A16" s="303" t="s">
        <v>663</v>
      </c>
      <c r="B16" s="231" t="s">
        <v>1569</v>
      </c>
      <c r="C16" s="231">
        <v>102</v>
      </c>
      <c r="D16" s="232" t="s">
        <v>674</v>
      </c>
      <c r="E16" s="231" t="s">
        <v>2965</v>
      </c>
      <c r="F16" s="231" t="s">
        <v>1720</v>
      </c>
      <c r="G16" s="231" t="s">
        <v>2285</v>
      </c>
      <c r="H16" s="233" t="s">
        <v>3701</v>
      </c>
      <c r="I16" s="233" t="s">
        <v>3701</v>
      </c>
      <c r="J16" s="234">
        <v>1</v>
      </c>
      <c r="K16" s="234">
        <v>1</v>
      </c>
      <c r="L16" s="234">
        <v>70</v>
      </c>
      <c r="M16" s="231" t="s">
        <v>675</v>
      </c>
      <c r="N16" s="231">
        <v>1</v>
      </c>
      <c r="O16" s="231">
        <v>1</v>
      </c>
      <c r="P16" s="231">
        <v>2</v>
      </c>
      <c r="Q16" s="231">
        <v>5</v>
      </c>
      <c r="R16" s="231">
        <v>9</v>
      </c>
      <c r="S16" s="310"/>
    </row>
    <row r="17" spans="1:19" x14ac:dyDescent="0.2">
      <c r="A17" s="303" t="s">
        <v>663</v>
      </c>
      <c r="B17" s="231" t="s">
        <v>1569</v>
      </c>
      <c r="C17" s="231">
        <v>102</v>
      </c>
      <c r="D17" s="232" t="s">
        <v>676</v>
      </c>
      <c r="E17" s="231" t="s">
        <v>2966</v>
      </c>
      <c r="F17" s="231" t="s">
        <v>1721</v>
      </c>
      <c r="G17" s="231" t="s">
        <v>2286</v>
      </c>
      <c r="H17" s="233" t="s">
        <v>3695</v>
      </c>
      <c r="I17" s="233" t="s">
        <v>3695</v>
      </c>
      <c r="J17" s="234">
        <v>1</v>
      </c>
      <c r="K17" s="234">
        <v>1</v>
      </c>
      <c r="L17" s="234">
        <v>70</v>
      </c>
      <c r="M17" s="231" t="s">
        <v>677</v>
      </c>
      <c r="N17" s="231">
        <v>1</v>
      </c>
      <c r="O17" s="231">
        <v>1</v>
      </c>
      <c r="P17" s="231">
        <v>2</v>
      </c>
      <c r="Q17" s="231">
        <v>5</v>
      </c>
      <c r="R17" s="231">
        <v>9</v>
      </c>
      <c r="S17" s="310"/>
    </row>
    <row r="18" spans="1:19" x14ac:dyDescent="0.2">
      <c r="A18" s="303" t="s">
        <v>663</v>
      </c>
      <c r="B18" s="231" t="s">
        <v>1569</v>
      </c>
      <c r="C18" s="231">
        <v>102</v>
      </c>
      <c r="D18" s="232" t="s">
        <v>678</v>
      </c>
      <c r="E18" s="231" t="s">
        <v>2968</v>
      </c>
      <c r="F18" s="231" t="s">
        <v>1722</v>
      </c>
      <c r="G18" s="231" t="s">
        <v>2287</v>
      </c>
      <c r="H18" s="233" t="s">
        <v>3695</v>
      </c>
      <c r="I18" s="233" t="s">
        <v>3695</v>
      </c>
      <c r="J18" s="234">
        <v>1</v>
      </c>
      <c r="K18" s="234">
        <v>1</v>
      </c>
      <c r="L18" s="234">
        <v>70</v>
      </c>
      <c r="M18" s="231" t="s">
        <v>679</v>
      </c>
      <c r="N18" s="231">
        <v>1</v>
      </c>
      <c r="O18" s="231">
        <v>1</v>
      </c>
      <c r="P18" s="231">
        <v>2</v>
      </c>
      <c r="Q18" s="231">
        <v>5</v>
      </c>
      <c r="R18" s="231">
        <v>9</v>
      </c>
      <c r="S18" s="310"/>
    </row>
    <row r="19" spans="1:19" x14ac:dyDescent="0.2">
      <c r="A19" s="303" t="s">
        <v>663</v>
      </c>
      <c r="B19" s="231" t="s">
        <v>1569</v>
      </c>
      <c r="C19" s="231">
        <v>102</v>
      </c>
      <c r="D19" s="232" t="s">
        <v>680</v>
      </c>
      <c r="E19" s="231" t="s">
        <v>2969</v>
      </c>
      <c r="F19" s="231" t="s">
        <v>1723</v>
      </c>
      <c r="G19" s="231" t="s">
        <v>2288</v>
      </c>
      <c r="H19" s="233" t="s">
        <v>3702</v>
      </c>
      <c r="I19" s="233" t="s">
        <v>3702</v>
      </c>
      <c r="J19" s="234">
        <v>1</v>
      </c>
      <c r="K19" s="234">
        <v>1</v>
      </c>
      <c r="L19" s="234">
        <v>70</v>
      </c>
      <c r="M19" s="231" t="s">
        <v>681</v>
      </c>
      <c r="N19" s="231">
        <v>1</v>
      </c>
      <c r="O19" s="231">
        <v>1</v>
      </c>
      <c r="P19" s="231">
        <v>2</v>
      </c>
      <c r="Q19" s="231">
        <v>5</v>
      </c>
      <c r="R19" s="231">
        <v>9</v>
      </c>
      <c r="S19" s="310"/>
    </row>
    <row r="20" spans="1:19" x14ac:dyDescent="0.2">
      <c r="A20" s="303" t="s">
        <v>663</v>
      </c>
      <c r="B20" s="231" t="s">
        <v>1570</v>
      </c>
      <c r="C20" s="231">
        <v>103</v>
      </c>
      <c r="D20" s="232" t="s">
        <v>682</v>
      </c>
      <c r="E20" s="231" t="s">
        <v>2970</v>
      </c>
      <c r="F20" s="231" t="s">
        <v>1724</v>
      </c>
      <c r="G20" s="231" t="s">
        <v>2289</v>
      </c>
      <c r="H20" s="233" t="s">
        <v>3697</v>
      </c>
      <c r="I20" s="233" t="s">
        <v>3703</v>
      </c>
      <c r="J20" s="234">
        <v>1</v>
      </c>
      <c r="K20" s="234">
        <v>1</v>
      </c>
      <c r="L20" s="234">
        <v>71</v>
      </c>
      <c r="M20" s="231" t="s">
        <v>683</v>
      </c>
      <c r="N20" s="231">
        <v>1</v>
      </c>
      <c r="O20" s="231">
        <v>1</v>
      </c>
      <c r="P20" s="231">
        <v>2</v>
      </c>
      <c r="Q20" s="231">
        <v>5</v>
      </c>
      <c r="R20" s="231">
        <v>9</v>
      </c>
      <c r="S20" s="310"/>
    </row>
    <row r="21" spans="1:19" x14ac:dyDescent="0.2">
      <c r="A21" s="303" t="s">
        <v>663</v>
      </c>
      <c r="B21" s="231" t="s">
        <v>1570</v>
      </c>
      <c r="C21" s="231">
        <v>103</v>
      </c>
      <c r="D21" s="232" t="s">
        <v>684</v>
      </c>
      <c r="E21" s="231" t="s">
        <v>2972</v>
      </c>
      <c r="F21" s="231" t="s">
        <v>1725</v>
      </c>
      <c r="G21" s="231" t="s">
        <v>2290</v>
      </c>
      <c r="H21" s="233" t="s">
        <v>3701</v>
      </c>
      <c r="I21" s="233" t="s">
        <v>3701</v>
      </c>
      <c r="J21" s="234">
        <v>1</v>
      </c>
      <c r="K21" s="234">
        <v>1</v>
      </c>
      <c r="L21" s="234">
        <v>71</v>
      </c>
      <c r="M21" s="231" t="s">
        <v>685</v>
      </c>
      <c r="N21" s="231">
        <v>1</v>
      </c>
      <c r="O21" s="231">
        <v>1</v>
      </c>
      <c r="P21" s="231">
        <v>2</v>
      </c>
      <c r="Q21" s="231">
        <v>5</v>
      </c>
      <c r="R21" s="231">
        <v>9</v>
      </c>
      <c r="S21" s="310"/>
    </row>
    <row r="22" spans="1:19" x14ac:dyDescent="0.2">
      <c r="A22" s="303" t="s">
        <v>663</v>
      </c>
      <c r="B22" s="231" t="s">
        <v>1570</v>
      </c>
      <c r="C22" s="231">
        <v>103</v>
      </c>
      <c r="D22" s="232" t="s">
        <v>686</v>
      </c>
      <c r="E22" s="231" t="s">
        <v>2973</v>
      </c>
      <c r="F22" s="231" t="s">
        <v>1726</v>
      </c>
      <c r="G22" s="231" t="s">
        <v>2291</v>
      </c>
      <c r="H22" s="233" t="s">
        <v>3695</v>
      </c>
      <c r="I22" s="233" t="s">
        <v>3695</v>
      </c>
      <c r="J22" s="234">
        <v>1</v>
      </c>
      <c r="K22" s="234">
        <v>1</v>
      </c>
      <c r="L22" s="234">
        <v>71</v>
      </c>
      <c r="M22" s="231" t="s">
        <v>687</v>
      </c>
      <c r="N22" s="231">
        <v>1</v>
      </c>
      <c r="O22" s="231">
        <v>1</v>
      </c>
      <c r="P22" s="231">
        <v>2</v>
      </c>
      <c r="Q22" s="231">
        <v>5</v>
      </c>
      <c r="R22" s="231">
        <v>9</v>
      </c>
      <c r="S22" s="310"/>
    </row>
    <row r="23" spans="1:19" x14ac:dyDescent="0.2">
      <c r="A23" s="303" t="s">
        <v>663</v>
      </c>
      <c r="B23" s="231" t="s">
        <v>1570</v>
      </c>
      <c r="C23" s="231">
        <v>103</v>
      </c>
      <c r="D23" s="232" t="s">
        <v>688</v>
      </c>
      <c r="E23" s="231" t="s">
        <v>2974</v>
      </c>
      <c r="F23" s="231" t="s">
        <v>1727</v>
      </c>
      <c r="G23" s="231" t="s">
        <v>2292</v>
      </c>
      <c r="H23" s="233" t="s">
        <v>3695</v>
      </c>
      <c r="I23" s="233" t="s">
        <v>3695</v>
      </c>
      <c r="J23" s="234">
        <v>1</v>
      </c>
      <c r="K23" s="234">
        <v>1</v>
      </c>
      <c r="L23" s="234">
        <v>71</v>
      </c>
      <c r="M23" s="231" t="s">
        <v>689</v>
      </c>
      <c r="N23" s="231">
        <v>1</v>
      </c>
      <c r="O23" s="231">
        <v>1</v>
      </c>
      <c r="P23" s="231">
        <v>2</v>
      </c>
      <c r="Q23" s="231">
        <v>5</v>
      </c>
      <c r="R23" s="231">
        <v>9</v>
      </c>
      <c r="S23" s="310"/>
    </row>
    <row r="24" spans="1:19" x14ac:dyDescent="0.2">
      <c r="A24" s="303" t="s">
        <v>663</v>
      </c>
      <c r="B24" s="231" t="s">
        <v>1570</v>
      </c>
      <c r="C24" s="231">
        <v>103</v>
      </c>
      <c r="D24" s="232" t="s">
        <v>690</v>
      </c>
      <c r="E24" s="231" t="s">
        <v>2975</v>
      </c>
      <c r="F24" s="231" t="s">
        <v>1728</v>
      </c>
      <c r="G24" s="231" t="s">
        <v>2293</v>
      </c>
      <c r="H24" s="233" t="s">
        <v>3695</v>
      </c>
      <c r="I24" s="233" t="s">
        <v>3695</v>
      </c>
      <c r="J24" s="234">
        <v>1</v>
      </c>
      <c r="K24" s="234">
        <v>1</v>
      </c>
      <c r="L24" s="234">
        <v>71</v>
      </c>
      <c r="M24" s="231" t="s">
        <v>691</v>
      </c>
      <c r="N24" s="231">
        <v>1</v>
      </c>
      <c r="O24" s="231">
        <v>1</v>
      </c>
      <c r="P24" s="231">
        <v>2</v>
      </c>
      <c r="Q24" s="231">
        <v>5</v>
      </c>
      <c r="R24" s="231">
        <v>9</v>
      </c>
      <c r="S24" s="310"/>
    </row>
    <row r="25" spans="1:19" x14ac:dyDescent="0.2">
      <c r="A25" s="303" t="s">
        <v>663</v>
      </c>
      <c r="B25" s="231" t="s">
        <v>1570</v>
      </c>
      <c r="C25" s="231">
        <v>103</v>
      </c>
      <c r="D25" s="232" t="s">
        <v>2932</v>
      </c>
      <c r="E25" s="231" t="s">
        <v>2971</v>
      </c>
      <c r="F25" s="231" t="s">
        <v>2933</v>
      </c>
      <c r="G25" s="231" t="s">
        <v>2934</v>
      </c>
      <c r="H25" s="233" t="s">
        <v>3697</v>
      </c>
      <c r="I25" s="233" t="s">
        <v>3700</v>
      </c>
      <c r="J25" s="234" t="s">
        <v>661</v>
      </c>
      <c r="K25" s="234" t="s">
        <v>661</v>
      </c>
      <c r="L25" s="234" t="s">
        <v>1709</v>
      </c>
      <c r="M25" s="231" t="s">
        <v>2935</v>
      </c>
      <c r="N25" s="231">
        <v>1</v>
      </c>
      <c r="O25" s="231">
        <v>1</v>
      </c>
      <c r="P25" s="231">
        <v>2</v>
      </c>
      <c r="Q25" s="231">
        <v>5</v>
      </c>
      <c r="R25" s="231">
        <v>9</v>
      </c>
      <c r="S25" s="310"/>
    </row>
    <row r="26" spans="1:19" x14ac:dyDescent="0.2">
      <c r="A26" s="303" t="s">
        <v>663</v>
      </c>
      <c r="B26" s="231" t="s">
        <v>1570</v>
      </c>
      <c r="C26" s="231">
        <v>103</v>
      </c>
      <c r="D26" s="232" t="s">
        <v>692</v>
      </c>
      <c r="E26" s="231" t="s">
        <v>2976</v>
      </c>
      <c r="F26" s="231" t="s">
        <v>1729</v>
      </c>
      <c r="G26" s="231" t="s">
        <v>2294</v>
      </c>
      <c r="H26" s="233" t="s">
        <v>3696</v>
      </c>
      <c r="I26" s="233" t="s">
        <v>3696</v>
      </c>
      <c r="J26" s="234">
        <v>1</v>
      </c>
      <c r="K26" s="234">
        <v>1</v>
      </c>
      <c r="L26" s="234">
        <v>71</v>
      </c>
      <c r="M26" s="231" t="s">
        <v>693</v>
      </c>
      <c r="N26" s="231">
        <v>1</v>
      </c>
      <c r="O26" s="231">
        <v>1</v>
      </c>
      <c r="P26" s="231">
        <v>2</v>
      </c>
      <c r="Q26" s="231">
        <v>5</v>
      </c>
      <c r="R26" s="231">
        <v>9</v>
      </c>
      <c r="S26" s="310"/>
    </row>
    <row r="27" spans="1:19" x14ac:dyDescent="0.2">
      <c r="A27" s="303" t="s">
        <v>663</v>
      </c>
      <c r="B27" s="231" t="s">
        <v>1573</v>
      </c>
      <c r="C27" s="231">
        <v>104</v>
      </c>
      <c r="D27" s="232" t="s">
        <v>912</v>
      </c>
      <c r="E27" s="231" t="s">
        <v>3089</v>
      </c>
      <c r="F27" s="231" t="s">
        <v>1839</v>
      </c>
      <c r="G27" s="231" t="s">
        <v>2404</v>
      </c>
      <c r="H27" s="233" t="s">
        <v>3697</v>
      </c>
      <c r="I27" s="233" t="s">
        <v>3704</v>
      </c>
      <c r="J27" s="234">
        <v>1</v>
      </c>
      <c r="K27" s="234">
        <v>1</v>
      </c>
      <c r="L27" s="234">
        <v>74</v>
      </c>
      <c r="M27" s="231" t="s">
        <v>913</v>
      </c>
      <c r="N27" s="231">
        <v>1</v>
      </c>
      <c r="O27" s="231">
        <v>1</v>
      </c>
      <c r="P27" s="231">
        <v>2</v>
      </c>
      <c r="Q27" s="231">
        <v>5</v>
      </c>
      <c r="R27" s="231">
        <v>9</v>
      </c>
      <c r="S27" s="310"/>
    </row>
    <row r="28" spans="1:19" x14ac:dyDescent="0.2">
      <c r="A28" s="303" t="s">
        <v>663</v>
      </c>
      <c r="B28" s="231" t="s">
        <v>1573</v>
      </c>
      <c r="C28" s="231">
        <v>104</v>
      </c>
      <c r="D28" s="232" t="s">
        <v>718</v>
      </c>
      <c r="E28" s="231" t="s">
        <v>2991</v>
      </c>
      <c r="F28" s="231" t="s">
        <v>1742</v>
      </c>
      <c r="G28" s="231" t="s">
        <v>2307</v>
      </c>
      <c r="H28" s="233" t="s">
        <v>3701</v>
      </c>
      <c r="I28" s="233" t="s">
        <v>3701</v>
      </c>
      <c r="J28" s="234">
        <v>1</v>
      </c>
      <c r="K28" s="234">
        <v>1</v>
      </c>
      <c r="L28" s="234">
        <v>74</v>
      </c>
      <c r="M28" s="231" t="s">
        <v>719</v>
      </c>
      <c r="N28" s="231">
        <v>1</v>
      </c>
      <c r="O28" s="231">
        <v>1</v>
      </c>
      <c r="P28" s="231">
        <v>2</v>
      </c>
      <c r="Q28" s="231">
        <v>5</v>
      </c>
      <c r="R28" s="231">
        <v>9</v>
      </c>
      <c r="S28" s="310"/>
    </row>
    <row r="29" spans="1:19" x14ac:dyDescent="0.2">
      <c r="A29" s="303" t="s">
        <v>663</v>
      </c>
      <c r="B29" s="231" t="s">
        <v>1573</v>
      </c>
      <c r="C29" s="231">
        <v>104</v>
      </c>
      <c r="D29" s="232" t="s">
        <v>720</v>
      </c>
      <c r="E29" s="231" t="s">
        <v>2992</v>
      </c>
      <c r="F29" s="231" t="s">
        <v>1743</v>
      </c>
      <c r="G29" s="231" t="s">
        <v>2308</v>
      </c>
      <c r="H29" s="233" t="s">
        <v>3695</v>
      </c>
      <c r="I29" s="233" t="s">
        <v>3695</v>
      </c>
      <c r="J29" s="234">
        <v>1</v>
      </c>
      <c r="K29" s="234">
        <v>1</v>
      </c>
      <c r="L29" s="234">
        <v>74</v>
      </c>
      <c r="M29" s="231" t="s">
        <v>721</v>
      </c>
      <c r="N29" s="231">
        <v>1</v>
      </c>
      <c r="O29" s="231">
        <v>1</v>
      </c>
      <c r="P29" s="231">
        <v>2</v>
      </c>
      <c r="Q29" s="231">
        <v>5</v>
      </c>
      <c r="R29" s="231">
        <v>9</v>
      </c>
      <c r="S29" s="310"/>
    </row>
    <row r="30" spans="1:19" x14ac:dyDescent="0.2">
      <c r="A30" s="303" t="s">
        <v>663</v>
      </c>
      <c r="B30" s="231" t="s">
        <v>1573</v>
      </c>
      <c r="C30" s="231">
        <v>104</v>
      </c>
      <c r="D30" s="232" t="s">
        <v>722</v>
      </c>
      <c r="E30" s="231" t="s">
        <v>2993</v>
      </c>
      <c r="F30" s="231" t="s">
        <v>1744</v>
      </c>
      <c r="G30" s="231" t="s">
        <v>2309</v>
      </c>
      <c r="H30" s="233" t="s">
        <v>3696</v>
      </c>
      <c r="I30" s="233" t="s">
        <v>3696</v>
      </c>
      <c r="J30" s="234">
        <v>1</v>
      </c>
      <c r="K30" s="234">
        <v>1</v>
      </c>
      <c r="L30" s="234">
        <v>74</v>
      </c>
      <c r="M30" s="231" t="s">
        <v>723</v>
      </c>
      <c r="N30" s="231">
        <v>1</v>
      </c>
      <c r="O30" s="231">
        <v>1</v>
      </c>
      <c r="P30" s="231">
        <v>2</v>
      </c>
      <c r="Q30" s="231">
        <v>5</v>
      </c>
      <c r="R30" s="231">
        <v>9</v>
      </c>
      <c r="S30" s="310"/>
    </row>
    <row r="31" spans="1:19" x14ac:dyDescent="0.2">
      <c r="A31" s="303" t="s">
        <v>663</v>
      </c>
      <c r="B31" s="231" t="s">
        <v>1573</v>
      </c>
      <c r="C31" s="231">
        <v>104</v>
      </c>
      <c r="D31" s="232" t="s">
        <v>724</v>
      </c>
      <c r="E31" s="231" t="s">
        <v>2994</v>
      </c>
      <c r="F31" s="231" t="s">
        <v>1745</v>
      </c>
      <c r="G31" s="231" t="s">
        <v>2310</v>
      </c>
      <c r="H31" s="233" t="s">
        <v>3695</v>
      </c>
      <c r="I31" s="233" t="s">
        <v>3695</v>
      </c>
      <c r="J31" s="234">
        <v>1</v>
      </c>
      <c r="K31" s="234">
        <v>1</v>
      </c>
      <c r="L31" s="234">
        <v>74</v>
      </c>
      <c r="M31" s="231" t="s">
        <v>725</v>
      </c>
      <c r="N31" s="231">
        <v>1</v>
      </c>
      <c r="O31" s="231">
        <v>1</v>
      </c>
      <c r="P31" s="231">
        <v>2</v>
      </c>
      <c r="Q31" s="231">
        <v>5</v>
      </c>
      <c r="R31" s="231">
        <v>9</v>
      </c>
      <c r="S31" s="310"/>
    </row>
    <row r="32" spans="1:19" x14ac:dyDescent="0.2">
      <c r="A32" s="303" t="s">
        <v>663</v>
      </c>
      <c r="B32" s="231" t="s">
        <v>1574</v>
      </c>
      <c r="C32" s="231">
        <v>105</v>
      </c>
      <c r="D32" s="232" t="s">
        <v>726</v>
      </c>
      <c r="E32" s="231" t="s">
        <v>2995</v>
      </c>
      <c r="F32" s="231" t="s">
        <v>1746</v>
      </c>
      <c r="G32" s="231" t="s">
        <v>2311</v>
      </c>
      <c r="H32" s="233" t="s">
        <v>3702</v>
      </c>
      <c r="I32" s="233" t="s">
        <v>3702</v>
      </c>
      <c r="J32" s="234">
        <v>1</v>
      </c>
      <c r="K32" s="234">
        <v>1</v>
      </c>
      <c r="L32" s="234">
        <v>75</v>
      </c>
      <c r="M32" s="231" t="s">
        <v>727</v>
      </c>
      <c r="N32" s="231">
        <v>1</v>
      </c>
      <c r="O32" s="231">
        <v>1</v>
      </c>
      <c r="P32" s="231">
        <v>2</v>
      </c>
      <c r="Q32" s="231">
        <v>5</v>
      </c>
      <c r="R32" s="231">
        <v>9</v>
      </c>
      <c r="S32" s="310"/>
    </row>
    <row r="33" spans="1:19" x14ac:dyDescent="0.2">
      <c r="A33" s="303" t="s">
        <v>663</v>
      </c>
      <c r="B33" s="231" t="s">
        <v>1574</v>
      </c>
      <c r="C33" s="231">
        <v>105</v>
      </c>
      <c r="D33" s="232" t="s">
        <v>728</v>
      </c>
      <c r="E33" s="231" t="s">
        <v>2996</v>
      </c>
      <c r="F33" s="231" t="s">
        <v>1747</v>
      </c>
      <c r="G33" s="231" t="s">
        <v>2312</v>
      </c>
      <c r="H33" s="233" t="s">
        <v>3695</v>
      </c>
      <c r="I33" s="233" t="s">
        <v>3695</v>
      </c>
      <c r="J33" s="234">
        <v>1</v>
      </c>
      <c r="K33" s="234">
        <v>1</v>
      </c>
      <c r="L33" s="234">
        <v>75</v>
      </c>
      <c r="M33" s="231" t="s">
        <v>729</v>
      </c>
      <c r="N33" s="231">
        <v>1</v>
      </c>
      <c r="O33" s="231">
        <v>1</v>
      </c>
      <c r="P33" s="231">
        <v>2</v>
      </c>
      <c r="Q33" s="231">
        <v>5</v>
      </c>
      <c r="R33" s="231">
        <v>9</v>
      </c>
      <c r="S33" s="310"/>
    </row>
    <row r="34" spans="1:19" x14ac:dyDescent="0.2">
      <c r="A34" s="303" t="s">
        <v>663</v>
      </c>
      <c r="B34" s="231" t="s">
        <v>1574</v>
      </c>
      <c r="C34" s="231">
        <v>105</v>
      </c>
      <c r="D34" s="232" t="s">
        <v>730</v>
      </c>
      <c r="E34" s="231" t="s">
        <v>2997</v>
      </c>
      <c r="F34" s="231" t="s">
        <v>1748</v>
      </c>
      <c r="G34" s="231" t="s">
        <v>2313</v>
      </c>
      <c r="H34" s="233" t="s">
        <v>3697</v>
      </c>
      <c r="I34" s="233" t="s">
        <v>3703</v>
      </c>
      <c r="J34" s="234">
        <v>1</v>
      </c>
      <c r="K34" s="234">
        <v>1</v>
      </c>
      <c r="L34" s="234">
        <v>75</v>
      </c>
      <c r="M34" s="231" t="s">
        <v>731</v>
      </c>
      <c r="N34" s="231">
        <v>1</v>
      </c>
      <c r="O34" s="231">
        <v>1</v>
      </c>
      <c r="P34" s="231">
        <v>2</v>
      </c>
      <c r="Q34" s="231">
        <v>5</v>
      </c>
      <c r="R34" s="231">
        <v>9</v>
      </c>
      <c r="S34" s="310"/>
    </row>
    <row r="35" spans="1:19" x14ac:dyDescent="0.2">
      <c r="A35" s="303" t="s">
        <v>663</v>
      </c>
      <c r="B35" s="231" t="s">
        <v>1574</v>
      </c>
      <c r="C35" s="231">
        <v>105</v>
      </c>
      <c r="D35" s="232" t="s">
        <v>732</v>
      </c>
      <c r="E35" s="231" t="s">
        <v>2998</v>
      </c>
      <c r="F35" s="231" t="s">
        <v>1749</v>
      </c>
      <c r="G35" s="231" t="s">
        <v>2314</v>
      </c>
      <c r="H35" s="233" t="s">
        <v>3702</v>
      </c>
      <c r="I35" s="233" t="s">
        <v>3702</v>
      </c>
      <c r="J35" s="234">
        <v>1</v>
      </c>
      <c r="K35" s="234">
        <v>1</v>
      </c>
      <c r="L35" s="234">
        <v>75</v>
      </c>
      <c r="M35" s="231" t="s">
        <v>733</v>
      </c>
      <c r="N35" s="231">
        <v>1</v>
      </c>
      <c r="O35" s="231">
        <v>1</v>
      </c>
      <c r="P35" s="231">
        <v>2</v>
      </c>
      <c r="Q35" s="231">
        <v>5</v>
      </c>
      <c r="R35" s="231">
        <v>9</v>
      </c>
      <c r="S35" s="310"/>
    </row>
    <row r="36" spans="1:19" x14ac:dyDescent="0.2">
      <c r="A36" s="303" t="s">
        <v>663</v>
      </c>
      <c r="B36" s="231" t="s">
        <v>1575</v>
      </c>
      <c r="C36" s="231">
        <v>106</v>
      </c>
      <c r="D36" s="232" t="s">
        <v>914</v>
      </c>
      <c r="E36" s="231" t="s">
        <v>3090</v>
      </c>
      <c r="F36" s="231" t="s">
        <v>1840</v>
      </c>
      <c r="G36" s="231" t="s">
        <v>2405</v>
      </c>
      <c r="H36" s="233" t="s">
        <v>3697</v>
      </c>
      <c r="I36" s="233" t="s">
        <v>3704</v>
      </c>
      <c r="J36" s="234">
        <v>1</v>
      </c>
      <c r="K36" s="234">
        <v>1</v>
      </c>
      <c r="L36" s="234">
        <v>76</v>
      </c>
      <c r="M36" s="231" t="s">
        <v>915</v>
      </c>
      <c r="N36" s="231">
        <v>1</v>
      </c>
      <c r="O36" s="231">
        <v>1</v>
      </c>
      <c r="P36" s="231">
        <v>2</v>
      </c>
      <c r="Q36" s="231">
        <v>5</v>
      </c>
      <c r="R36" s="231">
        <v>9</v>
      </c>
      <c r="S36" s="310"/>
    </row>
    <row r="37" spans="1:19" x14ac:dyDescent="0.2">
      <c r="A37" s="303" t="s">
        <v>663</v>
      </c>
      <c r="B37" s="231" t="s">
        <v>1575</v>
      </c>
      <c r="C37" s="231">
        <v>106</v>
      </c>
      <c r="D37" s="232" t="s">
        <v>734</v>
      </c>
      <c r="E37" s="231" t="s">
        <v>2999</v>
      </c>
      <c r="F37" s="231" t="s">
        <v>1750</v>
      </c>
      <c r="G37" s="231" t="s">
        <v>2315</v>
      </c>
      <c r="H37" s="233" t="s">
        <v>3697</v>
      </c>
      <c r="I37" s="233" t="s">
        <v>3700</v>
      </c>
      <c r="J37" s="234">
        <v>1</v>
      </c>
      <c r="K37" s="234">
        <v>1</v>
      </c>
      <c r="L37" s="234">
        <v>76</v>
      </c>
      <c r="M37" s="231" t="s">
        <v>735</v>
      </c>
      <c r="N37" s="231">
        <v>1</v>
      </c>
      <c r="O37" s="231">
        <v>1</v>
      </c>
      <c r="P37" s="231">
        <v>2</v>
      </c>
      <c r="Q37" s="231">
        <v>5</v>
      </c>
      <c r="R37" s="231">
        <v>9</v>
      </c>
      <c r="S37" s="310"/>
    </row>
    <row r="38" spans="1:19" x14ac:dyDescent="0.2">
      <c r="A38" s="303" t="s">
        <v>663</v>
      </c>
      <c r="B38" s="231" t="s">
        <v>1575</v>
      </c>
      <c r="C38" s="231">
        <v>106</v>
      </c>
      <c r="D38" s="232" t="s">
        <v>736</v>
      </c>
      <c r="E38" s="231" t="s">
        <v>3000</v>
      </c>
      <c r="F38" s="231" t="s">
        <v>1751</v>
      </c>
      <c r="G38" s="231" t="s">
        <v>2316</v>
      </c>
      <c r="H38" s="233" t="s">
        <v>3697</v>
      </c>
      <c r="I38" s="233" t="s">
        <v>3697</v>
      </c>
      <c r="J38" s="234">
        <v>1</v>
      </c>
      <c r="K38" s="234">
        <v>1</v>
      </c>
      <c r="L38" s="234">
        <v>76</v>
      </c>
      <c r="M38" s="231" t="s">
        <v>737</v>
      </c>
      <c r="N38" s="231">
        <v>1</v>
      </c>
      <c r="O38" s="231">
        <v>1</v>
      </c>
      <c r="P38" s="231">
        <v>2</v>
      </c>
      <c r="Q38" s="231">
        <v>5</v>
      </c>
      <c r="R38" s="231">
        <v>9</v>
      </c>
      <c r="S38" s="310"/>
    </row>
    <row r="39" spans="1:19" x14ac:dyDescent="0.2">
      <c r="A39" s="303" t="s">
        <v>663</v>
      </c>
      <c r="B39" s="231" t="s">
        <v>1575</v>
      </c>
      <c r="C39" s="231">
        <v>106</v>
      </c>
      <c r="D39" s="232" t="s">
        <v>738</v>
      </c>
      <c r="E39" s="231" t="s">
        <v>3001</v>
      </c>
      <c r="F39" s="231" t="s">
        <v>1752</v>
      </c>
      <c r="G39" s="231" t="s">
        <v>2317</v>
      </c>
      <c r="H39" s="233" t="s">
        <v>3701</v>
      </c>
      <c r="I39" s="233" t="s">
        <v>3701</v>
      </c>
      <c r="J39" s="234">
        <v>1</v>
      </c>
      <c r="K39" s="234">
        <v>1</v>
      </c>
      <c r="L39" s="234">
        <v>76</v>
      </c>
      <c r="M39" s="231" t="s">
        <v>739</v>
      </c>
      <c r="N39" s="231">
        <v>1</v>
      </c>
      <c r="O39" s="231">
        <v>1</v>
      </c>
      <c r="P39" s="231">
        <v>2</v>
      </c>
      <c r="Q39" s="231">
        <v>5</v>
      </c>
      <c r="R39" s="231">
        <v>9</v>
      </c>
      <c r="S39" s="310"/>
    </row>
    <row r="40" spans="1:19" x14ac:dyDescent="0.2">
      <c r="A40" s="303" t="s">
        <v>663</v>
      </c>
      <c r="B40" s="231" t="s">
        <v>1575</v>
      </c>
      <c r="C40" s="231">
        <v>106</v>
      </c>
      <c r="D40" s="232" t="s">
        <v>740</v>
      </c>
      <c r="E40" s="231" t="s">
        <v>3002</v>
      </c>
      <c r="F40" s="231" t="s">
        <v>1753</v>
      </c>
      <c r="G40" s="231" t="s">
        <v>2318</v>
      </c>
      <c r="H40" s="233" t="s">
        <v>3701</v>
      </c>
      <c r="I40" s="233" t="s">
        <v>3701</v>
      </c>
      <c r="J40" s="234">
        <v>1</v>
      </c>
      <c r="K40" s="234">
        <v>1</v>
      </c>
      <c r="L40" s="234">
        <v>76</v>
      </c>
      <c r="M40" s="231" t="s">
        <v>741</v>
      </c>
      <c r="N40" s="231">
        <v>1</v>
      </c>
      <c r="O40" s="231">
        <v>1</v>
      </c>
      <c r="P40" s="231">
        <v>2</v>
      </c>
      <c r="Q40" s="231">
        <v>5</v>
      </c>
      <c r="R40" s="231">
        <v>9</v>
      </c>
      <c r="S40" s="310"/>
    </row>
    <row r="41" spans="1:19" x14ac:dyDescent="0.2">
      <c r="A41" s="303" t="s">
        <v>663</v>
      </c>
      <c r="B41" s="231" t="s">
        <v>1575</v>
      </c>
      <c r="C41" s="231">
        <v>106</v>
      </c>
      <c r="D41" s="232" t="s">
        <v>742</v>
      </c>
      <c r="E41" s="231" t="s">
        <v>3003</v>
      </c>
      <c r="F41" s="231" t="s">
        <v>1754</v>
      </c>
      <c r="G41" s="231" t="s">
        <v>2319</v>
      </c>
      <c r="H41" s="233" t="s">
        <v>3701</v>
      </c>
      <c r="I41" s="233" t="s">
        <v>3701</v>
      </c>
      <c r="J41" s="234">
        <v>1</v>
      </c>
      <c r="K41" s="234">
        <v>1</v>
      </c>
      <c r="L41" s="234">
        <v>76</v>
      </c>
      <c r="M41" s="231" t="s">
        <v>743</v>
      </c>
      <c r="N41" s="231">
        <v>1</v>
      </c>
      <c r="O41" s="231">
        <v>1</v>
      </c>
      <c r="P41" s="231">
        <v>2</v>
      </c>
      <c r="Q41" s="231">
        <v>5</v>
      </c>
      <c r="R41" s="231">
        <v>9</v>
      </c>
      <c r="S41" s="310"/>
    </row>
    <row r="42" spans="1:19" x14ac:dyDescent="0.2">
      <c r="A42" s="303" t="s">
        <v>663</v>
      </c>
      <c r="B42" s="231" t="s">
        <v>1575</v>
      </c>
      <c r="C42" s="231">
        <v>106</v>
      </c>
      <c r="D42" s="232" t="s">
        <v>744</v>
      </c>
      <c r="E42" s="231" t="s">
        <v>3004</v>
      </c>
      <c r="F42" s="231" t="s">
        <v>1755</v>
      </c>
      <c r="G42" s="231" t="s">
        <v>2320</v>
      </c>
      <c r="H42" s="233" t="s">
        <v>3695</v>
      </c>
      <c r="I42" s="233" t="s">
        <v>3695</v>
      </c>
      <c r="J42" s="234">
        <v>1</v>
      </c>
      <c r="K42" s="234">
        <v>1</v>
      </c>
      <c r="L42" s="234">
        <v>76</v>
      </c>
      <c r="M42" s="231" t="s">
        <v>745</v>
      </c>
      <c r="N42" s="231">
        <v>1</v>
      </c>
      <c r="O42" s="231">
        <v>1</v>
      </c>
      <c r="P42" s="231">
        <v>2</v>
      </c>
      <c r="Q42" s="231">
        <v>5</v>
      </c>
      <c r="R42" s="231">
        <v>9</v>
      </c>
      <c r="S42" s="310"/>
    </row>
    <row r="43" spans="1:19" x14ac:dyDescent="0.2">
      <c r="A43" s="303" t="s">
        <v>663</v>
      </c>
      <c r="B43" s="231" t="s">
        <v>1575</v>
      </c>
      <c r="C43" s="231">
        <v>106</v>
      </c>
      <c r="D43" s="232" t="s">
        <v>746</v>
      </c>
      <c r="E43" s="231" t="s">
        <v>3005</v>
      </c>
      <c r="F43" s="231" t="s">
        <v>1756</v>
      </c>
      <c r="G43" s="231" t="s">
        <v>2321</v>
      </c>
      <c r="H43" s="233" t="s">
        <v>3697</v>
      </c>
      <c r="I43" s="233" t="s">
        <v>3698</v>
      </c>
      <c r="J43" s="234">
        <v>1</v>
      </c>
      <c r="K43" s="234">
        <v>1</v>
      </c>
      <c r="L43" s="234">
        <v>76</v>
      </c>
      <c r="M43" s="231" t="s">
        <v>747</v>
      </c>
      <c r="N43" s="231">
        <v>1</v>
      </c>
      <c r="O43" s="231">
        <v>1</v>
      </c>
      <c r="P43" s="231">
        <v>2</v>
      </c>
      <c r="Q43" s="231">
        <v>5</v>
      </c>
      <c r="R43" s="231">
        <v>9</v>
      </c>
      <c r="S43" s="310"/>
    </row>
    <row r="44" spans="1:19" x14ac:dyDescent="0.2">
      <c r="A44" s="303" t="s">
        <v>663</v>
      </c>
      <c r="B44" s="231" t="s">
        <v>1575</v>
      </c>
      <c r="C44" s="231">
        <v>106</v>
      </c>
      <c r="D44" s="232" t="s">
        <v>748</v>
      </c>
      <c r="E44" s="231" t="s">
        <v>3006</v>
      </c>
      <c r="F44" s="231" t="s">
        <v>1757</v>
      </c>
      <c r="G44" s="231" t="s">
        <v>2322</v>
      </c>
      <c r="H44" s="233" t="s">
        <v>3701</v>
      </c>
      <c r="I44" s="233" t="s">
        <v>3701</v>
      </c>
      <c r="J44" s="234">
        <v>1</v>
      </c>
      <c r="K44" s="234">
        <v>1</v>
      </c>
      <c r="L44" s="234">
        <v>76</v>
      </c>
      <c r="M44" s="231" t="s">
        <v>749</v>
      </c>
      <c r="N44" s="231">
        <v>1</v>
      </c>
      <c r="O44" s="231">
        <v>1</v>
      </c>
      <c r="P44" s="231">
        <v>2</v>
      </c>
      <c r="Q44" s="231">
        <v>5</v>
      </c>
      <c r="R44" s="231">
        <v>9</v>
      </c>
      <c r="S44" s="310"/>
    </row>
    <row r="45" spans="1:19" x14ac:dyDescent="0.2">
      <c r="A45" s="303" t="s">
        <v>663</v>
      </c>
      <c r="B45" s="231" t="s">
        <v>1665</v>
      </c>
      <c r="C45" s="231">
        <v>107</v>
      </c>
      <c r="D45" s="232" t="s">
        <v>750</v>
      </c>
      <c r="E45" s="231" t="s">
        <v>3007</v>
      </c>
      <c r="F45" s="231" t="s">
        <v>1758</v>
      </c>
      <c r="G45" s="231" t="s">
        <v>2323</v>
      </c>
      <c r="H45" s="233" t="s">
        <v>3695</v>
      </c>
      <c r="I45" s="233" t="s">
        <v>3695</v>
      </c>
      <c r="J45" s="234">
        <v>1</v>
      </c>
      <c r="K45" s="234">
        <v>1</v>
      </c>
      <c r="L45" s="234">
        <v>77</v>
      </c>
      <c r="M45" s="231" t="s">
        <v>751</v>
      </c>
      <c r="N45" s="231">
        <v>1</v>
      </c>
      <c r="O45" s="231">
        <v>1</v>
      </c>
      <c r="P45" s="231">
        <v>2</v>
      </c>
      <c r="Q45" s="231">
        <v>5</v>
      </c>
      <c r="R45" s="231">
        <v>9</v>
      </c>
      <c r="S45" s="310"/>
    </row>
    <row r="46" spans="1:19" x14ac:dyDescent="0.2">
      <c r="A46" s="303" t="s">
        <v>663</v>
      </c>
      <c r="B46" s="231" t="s">
        <v>1665</v>
      </c>
      <c r="C46" s="231">
        <v>107</v>
      </c>
      <c r="D46" s="232" t="s">
        <v>752</v>
      </c>
      <c r="E46" s="231" t="s">
        <v>3008</v>
      </c>
      <c r="F46" s="231" t="s">
        <v>1759</v>
      </c>
      <c r="G46" s="231" t="s">
        <v>2324</v>
      </c>
      <c r="H46" s="233" t="s">
        <v>3697</v>
      </c>
      <c r="I46" s="233" t="s">
        <v>3697</v>
      </c>
      <c r="J46" s="234">
        <v>1</v>
      </c>
      <c r="K46" s="234">
        <v>1</v>
      </c>
      <c r="L46" s="234">
        <v>77</v>
      </c>
      <c r="M46" s="231" t="s">
        <v>753</v>
      </c>
      <c r="N46" s="231">
        <v>1</v>
      </c>
      <c r="O46" s="231">
        <v>1</v>
      </c>
      <c r="P46" s="231">
        <v>2</v>
      </c>
      <c r="Q46" s="231">
        <v>5</v>
      </c>
      <c r="R46" s="231">
        <v>9</v>
      </c>
      <c r="S46" s="310"/>
    </row>
    <row r="47" spans="1:19" x14ac:dyDescent="0.2">
      <c r="A47" s="303" t="s">
        <v>663</v>
      </c>
      <c r="B47" s="231" t="s">
        <v>1665</v>
      </c>
      <c r="C47" s="231">
        <v>107</v>
      </c>
      <c r="D47" s="232" t="s">
        <v>754</v>
      </c>
      <c r="E47" s="231" t="s">
        <v>3009</v>
      </c>
      <c r="F47" s="231" t="s">
        <v>1760</v>
      </c>
      <c r="G47" s="231" t="s">
        <v>2325</v>
      </c>
      <c r="H47" s="233" t="s">
        <v>3697</v>
      </c>
      <c r="I47" s="233" t="s">
        <v>3697</v>
      </c>
      <c r="J47" s="234">
        <v>1</v>
      </c>
      <c r="K47" s="234">
        <v>1</v>
      </c>
      <c r="L47" s="234">
        <v>77</v>
      </c>
      <c r="M47" s="231" t="s">
        <v>755</v>
      </c>
      <c r="N47" s="231">
        <v>1</v>
      </c>
      <c r="O47" s="231">
        <v>1</v>
      </c>
      <c r="P47" s="231">
        <v>2</v>
      </c>
      <c r="Q47" s="231">
        <v>5</v>
      </c>
      <c r="R47" s="231">
        <v>9</v>
      </c>
      <c r="S47" s="310"/>
    </row>
    <row r="48" spans="1:19" x14ac:dyDescent="0.2">
      <c r="A48" s="303" t="s">
        <v>663</v>
      </c>
      <c r="B48" s="231" t="s">
        <v>1665</v>
      </c>
      <c r="C48" s="231">
        <v>107</v>
      </c>
      <c r="D48" s="232" t="s">
        <v>756</v>
      </c>
      <c r="E48" s="231" t="s">
        <v>3010</v>
      </c>
      <c r="F48" s="231" t="s">
        <v>1761</v>
      </c>
      <c r="G48" s="231" t="s">
        <v>2326</v>
      </c>
      <c r="H48" s="233" t="s">
        <v>3695</v>
      </c>
      <c r="I48" s="233" t="s">
        <v>3695</v>
      </c>
      <c r="J48" s="234">
        <v>1</v>
      </c>
      <c r="K48" s="234">
        <v>1</v>
      </c>
      <c r="L48" s="234">
        <v>77</v>
      </c>
      <c r="M48" s="231" t="s">
        <v>757</v>
      </c>
      <c r="N48" s="231">
        <v>1</v>
      </c>
      <c r="O48" s="231">
        <v>1</v>
      </c>
      <c r="P48" s="231">
        <v>2</v>
      </c>
      <c r="Q48" s="231">
        <v>5</v>
      </c>
      <c r="R48" s="231">
        <v>9</v>
      </c>
      <c r="S48" s="310"/>
    </row>
    <row r="49" spans="1:19" x14ac:dyDescent="0.2">
      <c r="A49" s="303" t="s">
        <v>663</v>
      </c>
      <c r="B49" s="231" t="s">
        <v>1572</v>
      </c>
      <c r="C49" s="231">
        <v>108</v>
      </c>
      <c r="D49" s="232" t="s">
        <v>704</v>
      </c>
      <c r="E49" s="231" t="s">
        <v>2984</v>
      </c>
      <c r="F49" s="231" t="s">
        <v>1735</v>
      </c>
      <c r="G49" s="231" t="s">
        <v>2300</v>
      </c>
      <c r="H49" s="233" t="s">
        <v>3697</v>
      </c>
      <c r="I49" s="233" t="s">
        <v>3700</v>
      </c>
      <c r="J49" s="234">
        <v>1</v>
      </c>
      <c r="K49" s="234">
        <v>1</v>
      </c>
      <c r="L49" s="234">
        <v>73</v>
      </c>
      <c r="M49" s="231" t="s">
        <v>705</v>
      </c>
      <c r="N49" s="231">
        <v>1</v>
      </c>
      <c r="O49" s="231">
        <v>1</v>
      </c>
      <c r="P49" s="231">
        <v>2</v>
      </c>
      <c r="Q49" s="231">
        <v>5</v>
      </c>
      <c r="R49" s="231">
        <v>9</v>
      </c>
      <c r="S49" s="310"/>
    </row>
    <row r="50" spans="1:19" x14ac:dyDescent="0.2">
      <c r="A50" s="303" t="s">
        <v>663</v>
      </c>
      <c r="B50" s="231" t="s">
        <v>1572</v>
      </c>
      <c r="C50" s="231">
        <v>108</v>
      </c>
      <c r="D50" s="232" t="s">
        <v>706</v>
      </c>
      <c r="E50" s="231" t="s">
        <v>2985</v>
      </c>
      <c r="F50" s="231" t="s">
        <v>1736</v>
      </c>
      <c r="G50" s="231" t="s">
        <v>2301</v>
      </c>
      <c r="H50" s="233" t="s">
        <v>3702</v>
      </c>
      <c r="I50" s="233" t="s">
        <v>3702</v>
      </c>
      <c r="J50" s="234">
        <v>1</v>
      </c>
      <c r="K50" s="234">
        <v>1</v>
      </c>
      <c r="L50" s="234">
        <v>73</v>
      </c>
      <c r="M50" s="231" t="s">
        <v>707</v>
      </c>
      <c r="N50" s="231">
        <v>1</v>
      </c>
      <c r="O50" s="231">
        <v>1</v>
      </c>
      <c r="P50" s="231">
        <v>2</v>
      </c>
      <c r="Q50" s="231">
        <v>5</v>
      </c>
      <c r="R50" s="231">
        <v>9</v>
      </c>
      <c r="S50" s="310"/>
    </row>
    <row r="51" spans="1:19" x14ac:dyDescent="0.2">
      <c r="A51" s="303" t="s">
        <v>663</v>
      </c>
      <c r="B51" s="231" t="s">
        <v>1572</v>
      </c>
      <c r="C51" s="231">
        <v>108</v>
      </c>
      <c r="D51" s="232" t="s">
        <v>708</v>
      </c>
      <c r="E51" s="231" t="s">
        <v>2986</v>
      </c>
      <c r="F51" s="231" t="s">
        <v>1737</v>
      </c>
      <c r="G51" s="231" t="s">
        <v>2302</v>
      </c>
      <c r="H51" s="233" t="s">
        <v>3697</v>
      </c>
      <c r="I51" s="233" t="s">
        <v>3698</v>
      </c>
      <c r="J51" s="234">
        <v>1</v>
      </c>
      <c r="K51" s="234">
        <v>1</v>
      </c>
      <c r="L51" s="234">
        <v>73</v>
      </c>
      <c r="M51" s="231" t="s">
        <v>709</v>
      </c>
      <c r="N51" s="231">
        <v>1</v>
      </c>
      <c r="O51" s="231">
        <v>1</v>
      </c>
      <c r="P51" s="231">
        <v>2</v>
      </c>
      <c r="Q51" s="231">
        <v>5</v>
      </c>
      <c r="R51" s="231">
        <v>9</v>
      </c>
      <c r="S51" s="310"/>
    </row>
    <row r="52" spans="1:19" x14ac:dyDescent="0.2">
      <c r="A52" s="303" t="s">
        <v>663</v>
      </c>
      <c r="B52" s="231" t="s">
        <v>1572</v>
      </c>
      <c r="C52" s="231">
        <v>108</v>
      </c>
      <c r="D52" s="232" t="s">
        <v>710</v>
      </c>
      <c r="E52" s="231" t="s">
        <v>2987</v>
      </c>
      <c r="F52" s="231" t="s">
        <v>1738</v>
      </c>
      <c r="G52" s="231" t="s">
        <v>2303</v>
      </c>
      <c r="H52" s="233" t="s">
        <v>3695</v>
      </c>
      <c r="I52" s="233" t="s">
        <v>3695</v>
      </c>
      <c r="J52" s="234">
        <v>1</v>
      </c>
      <c r="K52" s="234">
        <v>1</v>
      </c>
      <c r="L52" s="234">
        <v>73</v>
      </c>
      <c r="M52" s="231" t="s">
        <v>711</v>
      </c>
      <c r="N52" s="231">
        <v>1</v>
      </c>
      <c r="O52" s="231">
        <v>1</v>
      </c>
      <c r="P52" s="231">
        <v>2</v>
      </c>
      <c r="Q52" s="231">
        <v>5</v>
      </c>
      <c r="R52" s="231">
        <v>9</v>
      </c>
      <c r="S52" s="310"/>
    </row>
    <row r="53" spans="1:19" x14ac:dyDescent="0.2">
      <c r="A53" s="303" t="s">
        <v>663</v>
      </c>
      <c r="B53" s="231" t="s">
        <v>1572</v>
      </c>
      <c r="C53" s="231">
        <v>108</v>
      </c>
      <c r="D53" s="232" t="s">
        <v>712</v>
      </c>
      <c r="E53" s="231" t="s">
        <v>2988</v>
      </c>
      <c r="F53" s="231" t="s">
        <v>1739</v>
      </c>
      <c r="G53" s="231" t="s">
        <v>2304</v>
      </c>
      <c r="H53" s="233" t="s">
        <v>3695</v>
      </c>
      <c r="I53" s="233" t="s">
        <v>3695</v>
      </c>
      <c r="J53" s="234">
        <v>1</v>
      </c>
      <c r="K53" s="234">
        <v>1</v>
      </c>
      <c r="L53" s="234">
        <v>73</v>
      </c>
      <c r="M53" s="231" t="s">
        <v>713</v>
      </c>
      <c r="N53" s="231">
        <v>1</v>
      </c>
      <c r="O53" s="231">
        <v>1</v>
      </c>
      <c r="P53" s="231">
        <v>2</v>
      </c>
      <c r="Q53" s="231">
        <v>5</v>
      </c>
      <c r="R53" s="231">
        <v>9</v>
      </c>
      <c r="S53" s="310"/>
    </row>
    <row r="54" spans="1:19" x14ac:dyDescent="0.2">
      <c r="A54" s="303" t="s">
        <v>663</v>
      </c>
      <c r="B54" s="231" t="s">
        <v>1572</v>
      </c>
      <c r="C54" s="231">
        <v>108</v>
      </c>
      <c r="D54" s="232" t="s">
        <v>714</v>
      </c>
      <c r="E54" s="231" t="s">
        <v>2989</v>
      </c>
      <c r="F54" s="231" t="s">
        <v>1740</v>
      </c>
      <c r="G54" s="231" t="s">
        <v>2305</v>
      </c>
      <c r="H54" s="233" t="s">
        <v>3701</v>
      </c>
      <c r="I54" s="233" t="s">
        <v>3701</v>
      </c>
      <c r="J54" s="234">
        <v>1</v>
      </c>
      <c r="K54" s="234">
        <v>1</v>
      </c>
      <c r="L54" s="234">
        <v>73</v>
      </c>
      <c r="M54" s="231" t="s">
        <v>715</v>
      </c>
      <c r="N54" s="231">
        <v>1</v>
      </c>
      <c r="O54" s="231">
        <v>1</v>
      </c>
      <c r="P54" s="231">
        <v>2</v>
      </c>
      <c r="Q54" s="231">
        <v>5</v>
      </c>
      <c r="R54" s="231">
        <v>9</v>
      </c>
      <c r="S54" s="310"/>
    </row>
    <row r="55" spans="1:19" x14ac:dyDescent="0.2">
      <c r="A55" s="303" t="s">
        <v>663</v>
      </c>
      <c r="B55" s="231" t="s">
        <v>1572</v>
      </c>
      <c r="C55" s="231">
        <v>108</v>
      </c>
      <c r="D55" s="232" t="s">
        <v>716</v>
      </c>
      <c r="E55" s="231" t="s">
        <v>2990</v>
      </c>
      <c r="F55" s="231" t="s">
        <v>1741</v>
      </c>
      <c r="G55" s="231" t="s">
        <v>2306</v>
      </c>
      <c r="H55" s="233" t="s">
        <v>3697</v>
      </c>
      <c r="I55" s="233" t="s">
        <v>3700</v>
      </c>
      <c r="J55" s="234">
        <v>1</v>
      </c>
      <c r="K55" s="234">
        <v>1</v>
      </c>
      <c r="L55" s="234">
        <v>73</v>
      </c>
      <c r="M55" s="231" t="s">
        <v>717</v>
      </c>
      <c r="N55" s="231">
        <v>1</v>
      </c>
      <c r="O55" s="231">
        <v>1</v>
      </c>
      <c r="P55" s="231">
        <v>2</v>
      </c>
      <c r="Q55" s="231">
        <v>5</v>
      </c>
      <c r="R55" s="231">
        <v>9</v>
      </c>
      <c r="S55" s="310"/>
    </row>
    <row r="56" spans="1:19" x14ac:dyDescent="0.2">
      <c r="A56" s="303" t="s">
        <v>663</v>
      </c>
      <c r="B56" s="231" t="s">
        <v>1576</v>
      </c>
      <c r="C56" s="231">
        <v>109</v>
      </c>
      <c r="D56" s="232" t="s">
        <v>758</v>
      </c>
      <c r="E56" s="231" t="s">
        <v>3011</v>
      </c>
      <c r="F56" s="231" t="s">
        <v>1762</v>
      </c>
      <c r="G56" s="231" t="s">
        <v>2327</v>
      </c>
      <c r="H56" s="233" t="s">
        <v>3696</v>
      </c>
      <c r="I56" s="233" t="s">
        <v>3696</v>
      </c>
      <c r="J56" s="234">
        <v>1</v>
      </c>
      <c r="K56" s="234">
        <v>1</v>
      </c>
      <c r="L56" s="234">
        <v>80</v>
      </c>
      <c r="M56" s="231" t="s">
        <v>759</v>
      </c>
      <c r="N56" s="231">
        <v>1</v>
      </c>
      <c r="O56" s="231">
        <v>1</v>
      </c>
      <c r="P56" s="231">
        <v>2</v>
      </c>
      <c r="Q56" s="231">
        <v>5</v>
      </c>
      <c r="R56" s="231">
        <v>9</v>
      </c>
      <c r="S56" s="310"/>
    </row>
    <row r="57" spans="1:19" x14ac:dyDescent="0.2">
      <c r="A57" s="303" t="s">
        <v>663</v>
      </c>
      <c r="B57" s="231" t="s">
        <v>1576</v>
      </c>
      <c r="C57" s="231">
        <v>109</v>
      </c>
      <c r="D57" s="232" t="s">
        <v>760</v>
      </c>
      <c r="E57" s="231" t="s">
        <v>3012</v>
      </c>
      <c r="F57" s="231" t="s">
        <v>1763</v>
      </c>
      <c r="G57" s="231" t="s">
        <v>2328</v>
      </c>
      <c r="H57" s="233" t="s">
        <v>3705</v>
      </c>
      <c r="I57" s="233" t="s">
        <v>3705</v>
      </c>
      <c r="J57" s="234">
        <v>1</v>
      </c>
      <c r="K57" s="234">
        <v>1</v>
      </c>
      <c r="L57" s="234">
        <v>80</v>
      </c>
      <c r="M57" s="231" t="s">
        <v>761</v>
      </c>
      <c r="N57" s="231">
        <v>1</v>
      </c>
      <c r="O57" s="231">
        <v>1</v>
      </c>
      <c r="P57" s="231">
        <v>2</v>
      </c>
      <c r="Q57" s="231">
        <v>5</v>
      </c>
      <c r="R57" s="231">
        <v>9</v>
      </c>
      <c r="S57" s="310"/>
    </row>
    <row r="58" spans="1:19" x14ac:dyDescent="0.2">
      <c r="A58" s="303" t="s">
        <v>663</v>
      </c>
      <c r="B58" s="231" t="s">
        <v>1576</v>
      </c>
      <c r="C58" s="231">
        <v>109</v>
      </c>
      <c r="D58" s="232" t="s">
        <v>762</v>
      </c>
      <c r="E58" s="231" t="s">
        <v>3013</v>
      </c>
      <c r="F58" s="231" t="s">
        <v>1764</v>
      </c>
      <c r="G58" s="231" t="s">
        <v>2329</v>
      </c>
      <c r="H58" s="233" t="s">
        <v>3702</v>
      </c>
      <c r="I58" s="233" t="s">
        <v>3702</v>
      </c>
      <c r="J58" s="234">
        <v>1</v>
      </c>
      <c r="K58" s="234">
        <v>1</v>
      </c>
      <c r="L58" s="234">
        <v>80</v>
      </c>
      <c r="M58" s="231" t="s">
        <v>763</v>
      </c>
      <c r="N58" s="231">
        <v>1</v>
      </c>
      <c r="O58" s="231">
        <v>1</v>
      </c>
      <c r="P58" s="231">
        <v>2</v>
      </c>
      <c r="Q58" s="231">
        <v>5</v>
      </c>
      <c r="R58" s="231">
        <v>9</v>
      </c>
      <c r="S58" s="310"/>
    </row>
    <row r="59" spans="1:19" x14ac:dyDescent="0.2">
      <c r="A59" s="303" t="s">
        <v>663</v>
      </c>
      <c r="B59" s="231" t="s">
        <v>1576</v>
      </c>
      <c r="C59" s="231">
        <v>109</v>
      </c>
      <c r="D59" s="232" t="s">
        <v>764</v>
      </c>
      <c r="E59" s="231" t="s">
        <v>3014</v>
      </c>
      <c r="F59" s="231" t="s">
        <v>1765</v>
      </c>
      <c r="G59" s="231" t="s">
        <v>2330</v>
      </c>
      <c r="H59" s="233" t="s">
        <v>3702</v>
      </c>
      <c r="I59" s="233" t="s">
        <v>3702</v>
      </c>
      <c r="J59" s="234">
        <v>1</v>
      </c>
      <c r="K59" s="234">
        <v>1</v>
      </c>
      <c r="L59" s="234">
        <v>80</v>
      </c>
      <c r="M59" s="231" t="s">
        <v>765</v>
      </c>
      <c r="N59" s="231">
        <v>1</v>
      </c>
      <c r="O59" s="231">
        <v>1</v>
      </c>
      <c r="P59" s="231">
        <v>2</v>
      </c>
      <c r="Q59" s="231">
        <v>5</v>
      </c>
      <c r="R59" s="231">
        <v>9</v>
      </c>
      <c r="S59" s="310"/>
    </row>
    <row r="60" spans="1:19" x14ac:dyDescent="0.2">
      <c r="A60" s="303" t="s">
        <v>663</v>
      </c>
      <c r="B60" s="231" t="s">
        <v>1576</v>
      </c>
      <c r="C60" s="231">
        <v>109</v>
      </c>
      <c r="D60" s="232" t="s">
        <v>766</v>
      </c>
      <c r="E60" s="231" t="s">
        <v>3015</v>
      </c>
      <c r="F60" s="231" t="s">
        <v>1766</v>
      </c>
      <c r="G60" s="231" t="s">
        <v>2331</v>
      </c>
      <c r="H60" s="233" t="s">
        <v>3705</v>
      </c>
      <c r="I60" s="233" t="s">
        <v>3705</v>
      </c>
      <c r="J60" s="234">
        <v>1</v>
      </c>
      <c r="K60" s="234">
        <v>1</v>
      </c>
      <c r="L60" s="234">
        <v>80</v>
      </c>
      <c r="M60" s="231" t="s">
        <v>767</v>
      </c>
      <c r="N60" s="231">
        <v>1</v>
      </c>
      <c r="O60" s="231">
        <v>1</v>
      </c>
      <c r="P60" s="231">
        <v>2</v>
      </c>
      <c r="Q60" s="231">
        <v>5</v>
      </c>
      <c r="R60" s="231">
        <v>9</v>
      </c>
      <c r="S60" s="310"/>
    </row>
    <row r="61" spans="1:19" x14ac:dyDescent="0.2">
      <c r="A61" s="303" t="s">
        <v>663</v>
      </c>
      <c r="B61" s="231" t="s">
        <v>1576</v>
      </c>
      <c r="C61" s="231">
        <v>109</v>
      </c>
      <c r="D61" s="232" t="s">
        <v>768</v>
      </c>
      <c r="E61" s="231" t="s">
        <v>3016</v>
      </c>
      <c r="F61" s="231" t="s">
        <v>1767</v>
      </c>
      <c r="G61" s="231" t="s">
        <v>2332</v>
      </c>
      <c r="H61" s="233" t="s">
        <v>3695</v>
      </c>
      <c r="I61" s="233" t="s">
        <v>3695</v>
      </c>
      <c r="J61" s="234">
        <v>1</v>
      </c>
      <c r="K61" s="234">
        <v>1</v>
      </c>
      <c r="L61" s="234">
        <v>80</v>
      </c>
      <c r="M61" s="231" t="s">
        <v>769</v>
      </c>
      <c r="N61" s="231">
        <v>1</v>
      </c>
      <c r="O61" s="231">
        <v>1</v>
      </c>
      <c r="P61" s="231">
        <v>2</v>
      </c>
      <c r="Q61" s="231">
        <v>5</v>
      </c>
      <c r="R61" s="231">
        <v>9</v>
      </c>
      <c r="S61" s="310"/>
    </row>
    <row r="62" spans="1:19" x14ac:dyDescent="0.2">
      <c r="A62" s="303" t="s">
        <v>663</v>
      </c>
      <c r="B62" s="231" t="s">
        <v>1576</v>
      </c>
      <c r="C62" s="231">
        <v>109</v>
      </c>
      <c r="D62" s="232" t="s">
        <v>770</v>
      </c>
      <c r="E62" s="231" t="s">
        <v>3017</v>
      </c>
      <c r="F62" s="231" t="s">
        <v>1768</v>
      </c>
      <c r="G62" s="231" t="s">
        <v>2333</v>
      </c>
      <c r="H62" s="233" t="s">
        <v>3695</v>
      </c>
      <c r="I62" s="233" t="s">
        <v>3695</v>
      </c>
      <c r="J62" s="234">
        <v>1</v>
      </c>
      <c r="K62" s="234">
        <v>1</v>
      </c>
      <c r="L62" s="234">
        <v>80</v>
      </c>
      <c r="M62" s="231" t="s">
        <v>771</v>
      </c>
      <c r="N62" s="231">
        <v>1</v>
      </c>
      <c r="O62" s="231">
        <v>1</v>
      </c>
      <c r="P62" s="231">
        <v>2</v>
      </c>
      <c r="Q62" s="231">
        <v>5</v>
      </c>
      <c r="R62" s="231">
        <v>9</v>
      </c>
      <c r="S62" s="310"/>
    </row>
    <row r="63" spans="1:19" x14ac:dyDescent="0.2">
      <c r="A63" s="303" t="s">
        <v>663</v>
      </c>
      <c r="B63" s="231" t="s">
        <v>1576</v>
      </c>
      <c r="C63" s="231">
        <v>109</v>
      </c>
      <c r="D63" s="232" t="s">
        <v>772</v>
      </c>
      <c r="E63" s="231" t="s">
        <v>3018</v>
      </c>
      <c r="F63" s="231" t="s">
        <v>1769</v>
      </c>
      <c r="G63" s="231" t="s">
        <v>2334</v>
      </c>
      <c r="H63" s="233" t="s">
        <v>3697</v>
      </c>
      <c r="I63" s="233" t="s">
        <v>3698</v>
      </c>
      <c r="J63" s="234">
        <v>1</v>
      </c>
      <c r="K63" s="234">
        <v>1</v>
      </c>
      <c r="L63" s="234">
        <v>80</v>
      </c>
      <c r="M63" s="231" t="s">
        <v>773</v>
      </c>
      <c r="N63" s="231">
        <v>1</v>
      </c>
      <c r="O63" s="231">
        <v>1</v>
      </c>
      <c r="P63" s="231">
        <v>2</v>
      </c>
      <c r="Q63" s="231">
        <v>5</v>
      </c>
      <c r="R63" s="231">
        <v>9</v>
      </c>
      <c r="S63" s="310"/>
    </row>
    <row r="64" spans="1:19" x14ac:dyDescent="0.2">
      <c r="A64" s="303" t="s">
        <v>663</v>
      </c>
      <c r="B64" s="231" t="s">
        <v>1576</v>
      </c>
      <c r="C64" s="231">
        <v>109</v>
      </c>
      <c r="D64" s="232" t="s">
        <v>916</v>
      </c>
      <c r="E64" s="231" t="s">
        <v>3091</v>
      </c>
      <c r="F64" s="231" t="s">
        <v>1841</v>
      </c>
      <c r="G64" s="231" t="s">
        <v>2406</v>
      </c>
      <c r="H64" s="233" t="s">
        <v>3697</v>
      </c>
      <c r="I64" s="233" t="s">
        <v>3704</v>
      </c>
      <c r="J64" s="234">
        <v>1</v>
      </c>
      <c r="K64" s="234">
        <v>1</v>
      </c>
      <c r="L64" s="234">
        <v>80</v>
      </c>
      <c r="M64" s="231" t="s">
        <v>917</v>
      </c>
      <c r="N64" s="231">
        <v>1</v>
      </c>
      <c r="O64" s="231">
        <v>1</v>
      </c>
      <c r="P64" s="231">
        <v>2</v>
      </c>
      <c r="Q64" s="231">
        <v>5</v>
      </c>
      <c r="R64" s="231">
        <v>9</v>
      </c>
      <c r="S64" s="310"/>
    </row>
    <row r="65" spans="1:19" x14ac:dyDescent="0.2">
      <c r="A65" s="303" t="s">
        <v>663</v>
      </c>
      <c r="B65" s="231" t="s">
        <v>1576</v>
      </c>
      <c r="C65" s="231">
        <v>109</v>
      </c>
      <c r="D65" s="232" t="s">
        <v>918</v>
      </c>
      <c r="E65" s="231" t="s">
        <v>3092</v>
      </c>
      <c r="F65" s="231" t="s">
        <v>1842</v>
      </c>
      <c r="G65" s="231" t="s">
        <v>2407</v>
      </c>
      <c r="H65" s="233" t="s">
        <v>3697</v>
      </c>
      <c r="I65" s="233" t="s">
        <v>3704</v>
      </c>
      <c r="J65" s="234">
        <v>1</v>
      </c>
      <c r="K65" s="234">
        <v>1</v>
      </c>
      <c r="L65" s="234">
        <v>80</v>
      </c>
      <c r="M65" s="231" t="s">
        <v>919</v>
      </c>
      <c r="N65" s="231">
        <v>1</v>
      </c>
      <c r="O65" s="231">
        <v>1</v>
      </c>
      <c r="P65" s="231">
        <v>2</v>
      </c>
      <c r="Q65" s="231">
        <v>5</v>
      </c>
      <c r="R65" s="231">
        <v>9</v>
      </c>
      <c r="S65" s="310"/>
    </row>
    <row r="66" spans="1:19" x14ac:dyDescent="0.2">
      <c r="A66" s="303" t="s">
        <v>663</v>
      </c>
      <c r="B66" s="231" t="s">
        <v>1576</v>
      </c>
      <c r="C66" s="231">
        <v>109</v>
      </c>
      <c r="D66" s="232" t="s">
        <v>774</v>
      </c>
      <c r="E66" s="231" t="s">
        <v>3019</v>
      </c>
      <c r="F66" s="231" t="s">
        <v>1770</v>
      </c>
      <c r="G66" s="231" t="s">
        <v>2335</v>
      </c>
      <c r="H66" s="233" t="s">
        <v>3702</v>
      </c>
      <c r="I66" s="233" t="s">
        <v>3702</v>
      </c>
      <c r="J66" s="234">
        <v>1</v>
      </c>
      <c r="K66" s="234">
        <v>1</v>
      </c>
      <c r="L66" s="234">
        <v>80</v>
      </c>
      <c r="M66" s="231" t="s">
        <v>775</v>
      </c>
      <c r="N66" s="231">
        <v>1</v>
      </c>
      <c r="O66" s="231">
        <v>1</v>
      </c>
      <c r="P66" s="231">
        <v>2</v>
      </c>
      <c r="Q66" s="231">
        <v>5</v>
      </c>
      <c r="R66" s="231">
        <v>9</v>
      </c>
      <c r="S66" s="310"/>
    </row>
    <row r="67" spans="1:19" x14ac:dyDescent="0.2">
      <c r="A67" s="303" t="s">
        <v>663</v>
      </c>
      <c r="B67" s="231" t="s">
        <v>1576</v>
      </c>
      <c r="C67" s="231">
        <v>109</v>
      </c>
      <c r="D67" s="232" t="s">
        <v>776</v>
      </c>
      <c r="E67" s="231" t="s">
        <v>3020</v>
      </c>
      <c r="F67" s="231" t="s">
        <v>1771</v>
      </c>
      <c r="G67" s="231" t="s">
        <v>2336</v>
      </c>
      <c r="H67" s="233" t="s">
        <v>3702</v>
      </c>
      <c r="I67" s="233" t="s">
        <v>3702</v>
      </c>
      <c r="J67" s="234">
        <v>1</v>
      </c>
      <c r="K67" s="234">
        <v>1</v>
      </c>
      <c r="L67" s="234">
        <v>80</v>
      </c>
      <c r="M67" s="231" t="s">
        <v>777</v>
      </c>
      <c r="N67" s="231">
        <v>1</v>
      </c>
      <c r="O67" s="231">
        <v>1</v>
      </c>
      <c r="P67" s="231">
        <v>2</v>
      </c>
      <c r="Q67" s="231">
        <v>5</v>
      </c>
      <c r="R67" s="231">
        <v>9</v>
      </c>
      <c r="S67" s="310"/>
    </row>
    <row r="68" spans="1:19" x14ac:dyDescent="0.2">
      <c r="A68" s="303" t="s">
        <v>663</v>
      </c>
      <c r="B68" s="231" t="s">
        <v>1576</v>
      </c>
      <c r="C68" s="231">
        <v>109</v>
      </c>
      <c r="D68" s="232" t="s">
        <v>778</v>
      </c>
      <c r="E68" s="231" t="s">
        <v>3021</v>
      </c>
      <c r="F68" s="231" t="s">
        <v>1772</v>
      </c>
      <c r="G68" s="231" t="s">
        <v>2337</v>
      </c>
      <c r="H68" s="233" t="s">
        <v>3701</v>
      </c>
      <c r="I68" s="233" t="s">
        <v>3701</v>
      </c>
      <c r="J68" s="234">
        <v>1</v>
      </c>
      <c r="K68" s="234">
        <v>1</v>
      </c>
      <c r="L68" s="234">
        <v>80</v>
      </c>
      <c r="M68" s="231" t="s">
        <v>779</v>
      </c>
      <c r="N68" s="231">
        <v>1</v>
      </c>
      <c r="O68" s="231">
        <v>1</v>
      </c>
      <c r="P68" s="231">
        <v>2</v>
      </c>
      <c r="Q68" s="231">
        <v>5</v>
      </c>
      <c r="R68" s="231">
        <v>9</v>
      </c>
      <c r="S68" s="310"/>
    </row>
    <row r="69" spans="1:19" x14ac:dyDescent="0.2">
      <c r="A69" s="303" t="s">
        <v>663</v>
      </c>
      <c r="B69" s="231" t="s">
        <v>1576</v>
      </c>
      <c r="C69" s="231">
        <v>109</v>
      </c>
      <c r="D69" s="232" t="s">
        <v>780</v>
      </c>
      <c r="E69" s="231" t="s">
        <v>3022</v>
      </c>
      <c r="F69" s="231" t="s">
        <v>1773</v>
      </c>
      <c r="G69" s="231" t="s">
        <v>2338</v>
      </c>
      <c r="H69" s="233" t="s">
        <v>3702</v>
      </c>
      <c r="I69" s="233" t="s">
        <v>3702</v>
      </c>
      <c r="J69" s="234">
        <v>1</v>
      </c>
      <c r="K69" s="234">
        <v>1</v>
      </c>
      <c r="L69" s="234">
        <v>80</v>
      </c>
      <c r="M69" s="231" t="s">
        <v>781</v>
      </c>
      <c r="N69" s="231">
        <v>1</v>
      </c>
      <c r="O69" s="231">
        <v>1</v>
      </c>
      <c r="P69" s="231">
        <v>2</v>
      </c>
      <c r="Q69" s="231">
        <v>5</v>
      </c>
      <c r="R69" s="231">
        <v>9</v>
      </c>
      <c r="S69" s="310"/>
    </row>
    <row r="70" spans="1:19" x14ac:dyDescent="0.2">
      <c r="A70" s="303" t="s">
        <v>663</v>
      </c>
      <c r="B70" s="231" t="s">
        <v>1576</v>
      </c>
      <c r="C70" s="231">
        <v>109</v>
      </c>
      <c r="D70" s="232" t="s">
        <v>782</v>
      </c>
      <c r="E70" s="231" t="s">
        <v>3023</v>
      </c>
      <c r="F70" s="231" t="s">
        <v>1774</v>
      </c>
      <c r="G70" s="231" t="s">
        <v>2339</v>
      </c>
      <c r="H70" s="233" t="s">
        <v>3701</v>
      </c>
      <c r="I70" s="233" t="s">
        <v>3701</v>
      </c>
      <c r="J70" s="234">
        <v>1</v>
      </c>
      <c r="K70" s="234">
        <v>1</v>
      </c>
      <c r="L70" s="234">
        <v>80</v>
      </c>
      <c r="M70" s="231" t="s">
        <v>783</v>
      </c>
      <c r="N70" s="231">
        <v>1</v>
      </c>
      <c r="O70" s="231">
        <v>1</v>
      </c>
      <c r="P70" s="231">
        <v>2</v>
      </c>
      <c r="Q70" s="231">
        <v>5</v>
      </c>
      <c r="R70" s="231">
        <v>9</v>
      </c>
      <c r="S70" s="310"/>
    </row>
    <row r="71" spans="1:19" x14ac:dyDescent="0.2">
      <c r="A71" s="303" t="s">
        <v>663</v>
      </c>
      <c r="B71" s="231" t="s">
        <v>1576</v>
      </c>
      <c r="C71" s="231">
        <v>109</v>
      </c>
      <c r="D71" s="232" t="s">
        <v>784</v>
      </c>
      <c r="E71" s="231" t="s">
        <v>3024</v>
      </c>
      <c r="F71" s="231" t="s">
        <v>1775</v>
      </c>
      <c r="G71" s="231" t="s">
        <v>2340</v>
      </c>
      <c r="H71" s="233" t="s">
        <v>3696</v>
      </c>
      <c r="I71" s="233" t="s">
        <v>3696</v>
      </c>
      <c r="J71" s="234">
        <v>1</v>
      </c>
      <c r="K71" s="234">
        <v>1</v>
      </c>
      <c r="L71" s="234">
        <v>80</v>
      </c>
      <c r="M71" s="231" t="s">
        <v>785</v>
      </c>
      <c r="N71" s="231">
        <v>1</v>
      </c>
      <c r="O71" s="231">
        <v>1</v>
      </c>
      <c r="P71" s="231">
        <v>2</v>
      </c>
      <c r="Q71" s="231">
        <v>5</v>
      </c>
      <c r="R71" s="231">
        <v>9</v>
      </c>
      <c r="S71" s="310"/>
    </row>
    <row r="72" spans="1:19" x14ac:dyDescent="0.2">
      <c r="A72" s="303" t="s">
        <v>663</v>
      </c>
      <c r="B72" s="231" t="s">
        <v>1576</v>
      </c>
      <c r="C72" s="231">
        <v>109</v>
      </c>
      <c r="D72" s="232" t="s">
        <v>786</v>
      </c>
      <c r="E72" s="231" t="s">
        <v>3025</v>
      </c>
      <c r="F72" s="231" t="s">
        <v>1776</v>
      </c>
      <c r="G72" s="231" t="s">
        <v>2341</v>
      </c>
      <c r="H72" s="233" t="s">
        <v>3702</v>
      </c>
      <c r="I72" s="233" t="s">
        <v>3702</v>
      </c>
      <c r="J72" s="234">
        <v>1</v>
      </c>
      <c r="K72" s="234">
        <v>1</v>
      </c>
      <c r="L72" s="234">
        <v>80</v>
      </c>
      <c r="M72" s="231" t="s">
        <v>787</v>
      </c>
      <c r="N72" s="231">
        <v>1</v>
      </c>
      <c r="O72" s="231">
        <v>1</v>
      </c>
      <c r="P72" s="231">
        <v>2</v>
      </c>
      <c r="Q72" s="231">
        <v>5</v>
      </c>
      <c r="R72" s="231">
        <v>9</v>
      </c>
      <c r="S72" s="310"/>
    </row>
    <row r="73" spans="1:19" x14ac:dyDescent="0.2">
      <c r="A73" s="303" t="s">
        <v>663</v>
      </c>
      <c r="B73" s="231" t="s">
        <v>1576</v>
      </c>
      <c r="C73" s="231">
        <v>109</v>
      </c>
      <c r="D73" s="232" t="s">
        <v>788</v>
      </c>
      <c r="E73" s="231" t="s">
        <v>3026</v>
      </c>
      <c r="F73" s="231" t="s">
        <v>1777</v>
      </c>
      <c r="G73" s="231" t="s">
        <v>2342</v>
      </c>
      <c r="H73" s="233" t="s">
        <v>3695</v>
      </c>
      <c r="I73" s="233" t="s">
        <v>3695</v>
      </c>
      <c r="J73" s="234">
        <v>1</v>
      </c>
      <c r="K73" s="234">
        <v>1</v>
      </c>
      <c r="L73" s="234">
        <v>80</v>
      </c>
      <c r="M73" s="231" t="s">
        <v>789</v>
      </c>
      <c r="N73" s="231">
        <v>1</v>
      </c>
      <c r="O73" s="231">
        <v>1</v>
      </c>
      <c r="P73" s="231">
        <v>2</v>
      </c>
      <c r="Q73" s="231">
        <v>5</v>
      </c>
      <c r="R73" s="231">
        <v>9</v>
      </c>
      <c r="S73" s="310"/>
    </row>
    <row r="74" spans="1:19" x14ac:dyDescent="0.2">
      <c r="A74" s="303" t="s">
        <v>663</v>
      </c>
      <c r="B74" s="231" t="s">
        <v>1666</v>
      </c>
      <c r="C74" s="231">
        <v>110</v>
      </c>
      <c r="D74" s="232" t="s">
        <v>804</v>
      </c>
      <c r="E74" s="231" t="s">
        <v>3034</v>
      </c>
      <c r="F74" s="231" t="s">
        <v>1785</v>
      </c>
      <c r="G74" s="231" t="s">
        <v>2350</v>
      </c>
      <c r="H74" s="233" t="s">
        <v>3695</v>
      </c>
      <c r="I74" s="233" t="s">
        <v>3695</v>
      </c>
      <c r="J74" s="234">
        <v>1</v>
      </c>
      <c r="K74" s="234">
        <v>1</v>
      </c>
      <c r="L74" s="234">
        <v>82</v>
      </c>
      <c r="M74" s="231" t="s">
        <v>805</v>
      </c>
      <c r="N74" s="231">
        <v>1</v>
      </c>
      <c r="O74" s="231">
        <v>1</v>
      </c>
      <c r="P74" s="231">
        <v>2</v>
      </c>
      <c r="Q74" s="231">
        <v>5</v>
      </c>
      <c r="R74" s="231">
        <v>9</v>
      </c>
      <c r="S74" s="310"/>
    </row>
    <row r="75" spans="1:19" x14ac:dyDescent="0.2">
      <c r="A75" s="303" t="s">
        <v>663</v>
      </c>
      <c r="B75" s="231" t="s">
        <v>1666</v>
      </c>
      <c r="C75" s="231">
        <v>110</v>
      </c>
      <c r="D75" s="232" t="s">
        <v>806</v>
      </c>
      <c r="E75" s="231" t="s">
        <v>3035</v>
      </c>
      <c r="F75" s="231" t="s">
        <v>1786</v>
      </c>
      <c r="G75" s="231" t="s">
        <v>2351</v>
      </c>
      <c r="H75" s="233" t="s">
        <v>3696</v>
      </c>
      <c r="I75" s="233" t="s">
        <v>3696</v>
      </c>
      <c r="J75" s="234">
        <v>1</v>
      </c>
      <c r="K75" s="234">
        <v>1</v>
      </c>
      <c r="L75" s="234">
        <v>82</v>
      </c>
      <c r="M75" s="231" t="s">
        <v>807</v>
      </c>
      <c r="N75" s="231">
        <v>1</v>
      </c>
      <c r="O75" s="231">
        <v>1</v>
      </c>
      <c r="P75" s="231">
        <v>2</v>
      </c>
      <c r="Q75" s="231">
        <v>5</v>
      </c>
      <c r="R75" s="231">
        <v>9</v>
      </c>
      <c r="S75" s="310"/>
    </row>
    <row r="76" spans="1:19" x14ac:dyDescent="0.2">
      <c r="A76" s="303" t="s">
        <v>663</v>
      </c>
      <c r="B76" s="231" t="s">
        <v>1666</v>
      </c>
      <c r="C76" s="231">
        <v>110</v>
      </c>
      <c r="D76" s="232" t="s">
        <v>808</v>
      </c>
      <c r="E76" s="231" t="s">
        <v>3036</v>
      </c>
      <c r="F76" s="231" t="s">
        <v>1787</v>
      </c>
      <c r="G76" s="231" t="s">
        <v>2352</v>
      </c>
      <c r="H76" s="233" t="s">
        <v>3702</v>
      </c>
      <c r="I76" s="233" t="s">
        <v>3702</v>
      </c>
      <c r="J76" s="234">
        <v>1</v>
      </c>
      <c r="K76" s="234">
        <v>1</v>
      </c>
      <c r="L76" s="234">
        <v>82</v>
      </c>
      <c r="M76" s="231" t="s">
        <v>809</v>
      </c>
      <c r="N76" s="231">
        <v>1</v>
      </c>
      <c r="O76" s="231">
        <v>1</v>
      </c>
      <c r="P76" s="231">
        <v>2</v>
      </c>
      <c r="Q76" s="231">
        <v>5</v>
      </c>
      <c r="R76" s="231">
        <v>9</v>
      </c>
      <c r="S76" s="310"/>
    </row>
    <row r="77" spans="1:19" x14ac:dyDescent="0.2">
      <c r="A77" s="303" t="s">
        <v>663</v>
      </c>
      <c r="B77" s="231" t="s">
        <v>1666</v>
      </c>
      <c r="C77" s="231">
        <v>110</v>
      </c>
      <c r="D77" s="232" t="s">
        <v>810</v>
      </c>
      <c r="E77" s="231" t="s">
        <v>3037</v>
      </c>
      <c r="F77" s="231" t="s">
        <v>1788</v>
      </c>
      <c r="G77" s="231" t="s">
        <v>2353</v>
      </c>
      <c r="H77" s="233" t="s">
        <v>3695</v>
      </c>
      <c r="I77" s="233" t="s">
        <v>3695</v>
      </c>
      <c r="J77" s="234">
        <v>1</v>
      </c>
      <c r="K77" s="234">
        <v>1</v>
      </c>
      <c r="L77" s="234">
        <v>82</v>
      </c>
      <c r="M77" s="231" t="s">
        <v>811</v>
      </c>
      <c r="N77" s="231">
        <v>1</v>
      </c>
      <c r="O77" s="231">
        <v>1</v>
      </c>
      <c r="P77" s="231">
        <v>2</v>
      </c>
      <c r="Q77" s="231">
        <v>5</v>
      </c>
      <c r="R77" s="231">
        <v>9</v>
      </c>
      <c r="S77" s="310"/>
    </row>
    <row r="78" spans="1:19" x14ac:dyDescent="0.2">
      <c r="A78" s="303" t="s">
        <v>663</v>
      </c>
      <c r="B78" s="231" t="s">
        <v>1577</v>
      </c>
      <c r="C78" s="231">
        <v>111</v>
      </c>
      <c r="D78" s="232" t="s">
        <v>790</v>
      </c>
      <c r="E78" s="231" t="s">
        <v>3027</v>
      </c>
      <c r="F78" s="231" t="s">
        <v>1778</v>
      </c>
      <c r="G78" s="231" t="s">
        <v>2343</v>
      </c>
      <c r="H78" s="233" t="s">
        <v>3702</v>
      </c>
      <c r="I78" s="233" t="s">
        <v>3702</v>
      </c>
      <c r="J78" s="234">
        <v>1</v>
      </c>
      <c r="K78" s="234">
        <v>1</v>
      </c>
      <c r="L78" s="234">
        <v>81</v>
      </c>
      <c r="M78" s="231" t="s">
        <v>791</v>
      </c>
      <c r="N78" s="231">
        <v>1</v>
      </c>
      <c r="O78" s="231">
        <v>1</v>
      </c>
      <c r="P78" s="231">
        <v>2</v>
      </c>
      <c r="Q78" s="231">
        <v>5</v>
      </c>
      <c r="R78" s="231">
        <v>9</v>
      </c>
      <c r="S78" s="310"/>
    </row>
    <row r="79" spans="1:19" x14ac:dyDescent="0.2">
      <c r="A79" s="303" t="s">
        <v>663</v>
      </c>
      <c r="B79" s="231" t="s">
        <v>1577</v>
      </c>
      <c r="C79" s="231">
        <v>111</v>
      </c>
      <c r="D79" s="232" t="s">
        <v>792</v>
      </c>
      <c r="E79" s="231" t="s">
        <v>3028</v>
      </c>
      <c r="F79" s="231" t="s">
        <v>1779</v>
      </c>
      <c r="G79" s="231" t="s">
        <v>2344</v>
      </c>
      <c r="H79" s="233" t="s">
        <v>3702</v>
      </c>
      <c r="I79" s="233" t="s">
        <v>3702</v>
      </c>
      <c r="J79" s="234">
        <v>1</v>
      </c>
      <c r="K79" s="234">
        <v>1</v>
      </c>
      <c r="L79" s="234">
        <v>81</v>
      </c>
      <c r="M79" s="231" t="s">
        <v>793</v>
      </c>
      <c r="N79" s="231">
        <v>1</v>
      </c>
      <c r="O79" s="231">
        <v>1</v>
      </c>
      <c r="P79" s="231">
        <v>2</v>
      </c>
      <c r="Q79" s="231">
        <v>5</v>
      </c>
      <c r="R79" s="231">
        <v>9</v>
      </c>
      <c r="S79" s="310"/>
    </row>
    <row r="80" spans="1:19" x14ac:dyDescent="0.2">
      <c r="A80" s="303" t="s">
        <v>663</v>
      </c>
      <c r="B80" s="231" t="s">
        <v>1577</v>
      </c>
      <c r="C80" s="231">
        <v>111</v>
      </c>
      <c r="D80" s="232" t="s">
        <v>794</v>
      </c>
      <c r="E80" s="231" t="s">
        <v>3029</v>
      </c>
      <c r="F80" s="231" t="s">
        <v>1780</v>
      </c>
      <c r="G80" s="231" t="s">
        <v>2345</v>
      </c>
      <c r="H80" s="233" t="s">
        <v>3706</v>
      </c>
      <c r="I80" s="233" t="s">
        <v>3706</v>
      </c>
      <c r="J80" s="234">
        <v>1</v>
      </c>
      <c r="K80" s="234">
        <v>1</v>
      </c>
      <c r="L80" s="234">
        <v>81</v>
      </c>
      <c r="M80" s="231" t="s">
        <v>795</v>
      </c>
      <c r="N80" s="231">
        <v>1</v>
      </c>
      <c r="O80" s="231">
        <v>1</v>
      </c>
      <c r="P80" s="231">
        <v>2</v>
      </c>
      <c r="Q80" s="231">
        <v>5</v>
      </c>
      <c r="R80" s="231">
        <v>9</v>
      </c>
      <c r="S80" s="310"/>
    </row>
    <row r="81" spans="1:19" x14ac:dyDescent="0.2">
      <c r="A81" s="303" t="s">
        <v>663</v>
      </c>
      <c r="B81" s="231" t="s">
        <v>1577</v>
      </c>
      <c r="C81" s="231">
        <v>111</v>
      </c>
      <c r="D81" s="232" t="s">
        <v>796</v>
      </c>
      <c r="E81" s="231" t="s">
        <v>3030</v>
      </c>
      <c r="F81" s="231" t="s">
        <v>1781</v>
      </c>
      <c r="G81" s="231" t="s">
        <v>2346</v>
      </c>
      <c r="H81" s="233" t="s">
        <v>3695</v>
      </c>
      <c r="I81" s="233" t="s">
        <v>3695</v>
      </c>
      <c r="J81" s="234">
        <v>1</v>
      </c>
      <c r="K81" s="234">
        <v>1</v>
      </c>
      <c r="L81" s="234">
        <v>81</v>
      </c>
      <c r="M81" s="231" t="s">
        <v>797</v>
      </c>
      <c r="N81" s="231">
        <v>1</v>
      </c>
      <c r="O81" s="231">
        <v>1</v>
      </c>
      <c r="P81" s="231">
        <v>2</v>
      </c>
      <c r="Q81" s="231">
        <v>5</v>
      </c>
      <c r="R81" s="231">
        <v>9</v>
      </c>
      <c r="S81" s="310"/>
    </row>
    <row r="82" spans="1:19" x14ac:dyDescent="0.2">
      <c r="A82" s="303" t="s">
        <v>663</v>
      </c>
      <c r="B82" s="231" t="s">
        <v>1577</v>
      </c>
      <c r="C82" s="231">
        <v>111</v>
      </c>
      <c r="D82" s="232" t="s">
        <v>798</v>
      </c>
      <c r="E82" s="231" t="s">
        <v>3031</v>
      </c>
      <c r="F82" s="231" t="s">
        <v>1782</v>
      </c>
      <c r="G82" s="231" t="s">
        <v>2347</v>
      </c>
      <c r="H82" s="233" t="s">
        <v>3702</v>
      </c>
      <c r="I82" s="233" t="s">
        <v>3702</v>
      </c>
      <c r="J82" s="234">
        <v>1</v>
      </c>
      <c r="K82" s="234">
        <v>1</v>
      </c>
      <c r="L82" s="234">
        <v>81</v>
      </c>
      <c r="M82" s="231" t="s">
        <v>799</v>
      </c>
      <c r="N82" s="231">
        <v>1</v>
      </c>
      <c r="O82" s="231">
        <v>1</v>
      </c>
      <c r="P82" s="231">
        <v>2</v>
      </c>
      <c r="Q82" s="231">
        <v>5</v>
      </c>
      <c r="R82" s="231">
        <v>9</v>
      </c>
      <c r="S82" s="310"/>
    </row>
    <row r="83" spans="1:19" x14ac:dyDescent="0.2">
      <c r="A83" s="303" t="s">
        <v>663</v>
      </c>
      <c r="B83" s="231" t="s">
        <v>1577</v>
      </c>
      <c r="C83" s="231">
        <v>111</v>
      </c>
      <c r="D83" s="232" t="s">
        <v>800</v>
      </c>
      <c r="E83" s="231" t="s">
        <v>3032</v>
      </c>
      <c r="F83" s="231" t="s">
        <v>1783</v>
      </c>
      <c r="G83" s="231" t="s">
        <v>2348</v>
      </c>
      <c r="H83" s="233" t="s">
        <v>3696</v>
      </c>
      <c r="I83" s="233" t="s">
        <v>3696</v>
      </c>
      <c r="J83" s="234">
        <v>1</v>
      </c>
      <c r="K83" s="234">
        <v>1</v>
      </c>
      <c r="L83" s="234">
        <v>81</v>
      </c>
      <c r="M83" s="231" t="s">
        <v>801</v>
      </c>
      <c r="N83" s="231">
        <v>1</v>
      </c>
      <c r="O83" s="231">
        <v>1</v>
      </c>
      <c r="P83" s="231">
        <v>2</v>
      </c>
      <c r="Q83" s="231">
        <v>5</v>
      </c>
      <c r="R83" s="231">
        <v>9</v>
      </c>
      <c r="S83" s="310"/>
    </row>
    <row r="84" spans="1:19" x14ac:dyDescent="0.2">
      <c r="A84" s="303" t="s">
        <v>663</v>
      </c>
      <c r="B84" s="231" t="s">
        <v>1577</v>
      </c>
      <c r="C84" s="231">
        <v>111</v>
      </c>
      <c r="D84" s="232" t="s">
        <v>802</v>
      </c>
      <c r="E84" s="231" t="s">
        <v>3033</v>
      </c>
      <c r="F84" s="231" t="s">
        <v>1784</v>
      </c>
      <c r="G84" s="231" t="s">
        <v>2349</v>
      </c>
      <c r="H84" s="233" t="s">
        <v>3695</v>
      </c>
      <c r="I84" s="233" t="s">
        <v>3695</v>
      </c>
      <c r="J84" s="234">
        <v>1</v>
      </c>
      <c r="K84" s="234">
        <v>1</v>
      </c>
      <c r="L84" s="234">
        <v>81</v>
      </c>
      <c r="M84" s="231" t="s">
        <v>803</v>
      </c>
      <c r="N84" s="231">
        <v>1</v>
      </c>
      <c r="O84" s="231">
        <v>1</v>
      </c>
      <c r="P84" s="231">
        <v>2</v>
      </c>
      <c r="Q84" s="231">
        <v>5</v>
      </c>
      <c r="R84" s="231">
        <v>9</v>
      </c>
      <c r="S84" s="310"/>
    </row>
    <row r="85" spans="1:19" x14ac:dyDescent="0.2">
      <c r="A85" s="303" t="s">
        <v>663</v>
      </c>
      <c r="B85" s="231" t="s">
        <v>1580</v>
      </c>
      <c r="C85" s="231">
        <v>112</v>
      </c>
      <c r="D85" s="232" t="s">
        <v>890</v>
      </c>
      <c r="E85" s="231" t="s">
        <v>3077</v>
      </c>
      <c r="F85" s="231" t="s">
        <v>1828</v>
      </c>
      <c r="G85" s="231" t="s">
        <v>2393</v>
      </c>
      <c r="H85" s="233" t="s">
        <v>3707</v>
      </c>
      <c r="I85" s="233" t="s">
        <v>3707</v>
      </c>
      <c r="J85" s="234">
        <v>1</v>
      </c>
      <c r="K85" s="234">
        <v>1</v>
      </c>
      <c r="L85" s="234">
        <v>85</v>
      </c>
      <c r="M85" s="231" t="s">
        <v>891</v>
      </c>
      <c r="N85" s="231">
        <v>1</v>
      </c>
      <c r="O85" s="231">
        <v>1</v>
      </c>
      <c r="P85" s="231">
        <v>2</v>
      </c>
      <c r="Q85" s="231">
        <v>5</v>
      </c>
      <c r="R85" s="231">
        <v>9</v>
      </c>
      <c r="S85" s="310"/>
    </row>
    <row r="86" spans="1:19" x14ac:dyDescent="0.2">
      <c r="A86" s="303" t="s">
        <v>663</v>
      </c>
      <c r="B86" s="231" t="s">
        <v>1580</v>
      </c>
      <c r="C86" s="231">
        <v>112</v>
      </c>
      <c r="D86" s="232" t="s">
        <v>892</v>
      </c>
      <c r="E86" s="231" t="s">
        <v>3079</v>
      </c>
      <c r="F86" s="231" t="s">
        <v>1829</v>
      </c>
      <c r="G86" s="231" t="s">
        <v>2394</v>
      </c>
      <c r="H86" s="233" t="s">
        <v>3705</v>
      </c>
      <c r="I86" s="233" t="s">
        <v>3705</v>
      </c>
      <c r="J86" s="234">
        <v>1</v>
      </c>
      <c r="K86" s="234">
        <v>1</v>
      </c>
      <c r="L86" s="234">
        <v>85</v>
      </c>
      <c r="M86" s="231" t="s">
        <v>893</v>
      </c>
      <c r="N86" s="231">
        <v>1</v>
      </c>
      <c r="O86" s="231">
        <v>1</v>
      </c>
      <c r="P86" s="231">
        <v>2</v>
      </c>
      <c r="Q86" s="231">
        <v>5</v>
      </c>
      <c r="R86" s="231">
        <v>9</v>
      </c>
      <c r="S86" s="310"/>
    </row>
    <row r="87" spans="1:19" x14ac:dyDescent="0.2">
      <c r="A87" s="303" t="s">
        <v>663</v>
      </c>
      <c r="B87" s="231" t="s">
        <v>1580</v>
      </c>
      <c r="C87" s="231">
        <v>112</v>
      </c>
      <c r="D87" s="232" t="s">
        <v>894</v>
      </c>
      <c r="E87" s="231" t="s">
        <v>3080</v>
      </c>
      <c r="F87" s="231" t="s">
        <v>1830</v>
      </c>
      <c r="G87" s="231" t="s">
        <v>2395</v>
      </c>
      <c r="H87" s="233" t="s">
        <v>3695</v>
      </c>
      <c r="I87" s="233" t="s">
        <v>3695</v>
      </c>
      <c r="J87" s="234">
        <v>1</v>
      </c>
      <c r="K87" s="234">
        <v>1</v>
      </c>
      <c r="L87" s="234">
        <v>85</v>
      </c>
      <c r="M87" s="231" t="s">
        <v>895</v>
      </c>
      <c r="N87" s="231">
        <v>1</v>
      </c>
      <c r="O87" s="231">
        <v>1</v>
      </c>
      <c r="P87" s="231">
        <v>2</v>
      </c>
      <c r="Q87" s="231">
        <v>5</v>
      </c>
      <c r="R87" s="231">
        <v>9</v>
      </c>
      <c r="S87" s="310"/>
    </row>
    <row r="88" spans="1:19" x14ac:dyDescent="0.2">
      <c r="A88" s="303" t="s">
        <v>663</v>
      </c>
      <c r="B88" s="231" t="s">
        <v>1580</v>
      </c>
      <c r="C88" s="231">
        <v>112</v>
      </c>
      <c r="D88" s="232" t="s">
        <v>896</v>
      </c>
      <c r="E88" s="231" t="s">
        <v>3081</v>
      </c>
      <c r="F88" s="231" t="s">
        <v>1831</v>
      </c>
      <c r="G88" s="231" t="s">
        <v>2396</v>
      </c>
      <c r="H88" s="233" t="s">
        <v>3702</v>
      </c>
      <c r="I88" s="233" t="s">
        <v>3702</v>
      </c>
      <c r="J88" s="234">
        <v>1</v>
      </c>
      <c r="K88" s="234">
        <v>1</v>
      </c>
      <c r="L88" s="234">
        <v>85</v>
      </c>
      <c r="M88" s="231" t="s">
        <v>897</v>
      </c>
      <c r="N88" s="231">
        <v>1</v>
      </c>
      <c r="O88" s="231">
        <v>1</v>
      </c>
      <c r="P88" s="231">
        <v>2</v>
      </c>
      <c r="Q88" s="231">
        <v>5</v>
      </c>
      <c r="R88" s="231">
        <v>9</v>
      </c>
      <c r="S88" s="310"/>
    </row>
    <row r="89" spans="1:19" x14ac:dyDescent="0.2">
      <c r="A89" s="303" t="s">
        <v>663</v>
      </c>
      <c r="B89" s="231" t="s">
        <v>1580</v>
      </c>
      <c r="C89" s="231">
        <v>112</v>
      </c>
      <c r="D89" s="232" t="s">
        <v>898</v>
      </c>
      <c r="E89" s="231" t="s">
        <v>3082</v>
      </c>
      <c r="F89" s="231" t="s">
        <v>1832</v>
      </c>
      <c r="G89" s="231" t="s">
        <v>2397</v>
      </c>
      <c r="H89" s="233" t="s">
        <v>3705</v>
      </c>
      <c r="I89" s="233" t="s">
        <v>3705</v>
      </c>
      <c r="J89" s="234">
        <v>1</v>
      </c>
      <c r="K89" s="234">
        <v>1</v>
      </c>
      <c r="L89" s="234">
        <v>85</v>
      </c>
      <c r="M89" s="231" t="s">
        <v>899</v>
      </c>
      <c r="N89" s="231">
        <v>1</v>
      </c>
      <c r="O89" s="231">
        <v>1</v>
      </c>
      <c r="P89" s="231">
        <v>2</v>
      </c>
      <c r="Q89" s="231">
        <v>5</v>
      </c>
      <c r="R89" s="231">
        <v>9</v>
      </c>
      <c r="S89" s="310"/>
    </row>
    <row r="90" spans="1:19" x14ac:dyDescent="0.2">
      <c r="A90" s="303" t="s">
        <v>663</v>
      </c>
      <c r="B90" s="231" t="s">
        <v>1580</v>
      </c>
      <c r="C90" s="231">
        <v>112</v>
      </c>
      <c r="D90" s="232" t="s">
        <v>2915</v>
      </c>
      <c r="E90" s="231" t="s">
        <v>3078</v>
      </c>
      <c r="F90" s="231" t="s">
        <v>2916</v>
      </c>
      <c r="G90" s="231" t="s">
        <v>2917</v>
      </c>
      <c r="H90" s="233" t="s">
        <v>3697</v>
      </c>
      <c r="I90" s="233" t="s">
        <v>3697</v>
      </c>
      <c r="J90" s="234" t="s">
        <v>661</v>
      </c>
      <c r="K90" s="234" t="s">
        <v>661</v>
      </c>
      <c r="L90" s="234" t="s">
        <v>2918</v>
      </c>
      <c r="M90" s="231" t="s">
        <v>2919</v>
      </c>
      <c r="N90" s="231">
        <v>1</v>
      </c>
      <c r="O90" s="231">
        <v>1</v>
      </c>
      <c r="P90" s="231">
        <v>2</v>
      </c>
      <c r="Q90" s="231">
        <v>5</v>
      </c>
      <c r="R90" s="231">
        <v>9</v>
      </c>
      <c r="S90" s="310"/>
    </row>
    <row r="91" spans="1:19" x14ac:dyDescent="0.2">
      <c r="A91" s="303" t="s">
        <v>663</v>
      </c>
      <c r="B91" s="231" t="s">
        <v>1580</v>
      </c>
      <c r="C91" s="231">
        <v>112</v>
      </c>
      <c r="D91" s="232" t="s">
        <v>900</v>
      </c>
      <c r="E91" s="231" t="s">
        <v>3083</v>
      </c>
      <c r="F91" s="231" t="s">
        <v>1833</v>
      </c>
      <c r="G91" s="231" t="s">
        <v>2398</v>
      </c>
      <c r="H91" s="233" t="s">
        <v>3706</v>
      </c>
      <c r="I91" s="233" t="s">
        <v>3706</v>
      </c>
      <c r="J91" s="234">
        <v>1</v>
      </c>
      <c r="K91" s="234">
        <v>1</v>
      </c>
      <c r="L91" s="234">
        <v>85</v>
      </c>
      <c r="M91" s="231" t="s">
        <v>901</v>
      </c>
      <c r="N91" s="231">
        <v>1</v>
      </c>
      <c r="O91" s="231">
        <v>1</v>
      </c>
      <c r="P91" s="231">
        <v>2</v>
      </c>
      <c r="Q91" s="231">
        <v>5</v>
      </c>
      <c r="R91" s="231">
        <v>9</v>
      </c>
      <c r="S91" s="310"/>
    </row>
    <row r="92" spans="1:19" x14ac:dyDescent="0.2">
      <c r="A92" s="303" t="s">
        <v>663</v>
      </c>
      <c r="B92" s="231" t="s">
        <v>1580</v>
      </c>
      <c r="C92" s="231">
        <v>112</v>
      </c>
      <c r="D92" s="232" t="s">
        <v>902</v>
      </c>
      <c r="E92" s="231" t="s">
        <v>3084</v>
      </c>
      <c r="F92" s="231" t="s">
        <v>1834</v>
      </c>
      <c r="G92" s="231" t="s">
        <v>2399</v>
      </c>
      <c r="H92" s="233" t="s">
        <v>3702</v>
      </c>
      <c r="I92" s="233" t="s">
        <v>3702</v>
      </c>
      <c r="J92" s="234">
        <v>1</v>
      </c>
      <c r="K92" s="234">
        <v>1</v>
      </c>
      <c r="L92" s="234">
        <v>85</v>
      </c>
      <c r="M92" s="231" t="s">
        <v>903</v>
      </c>
      <c r="N92" s="231">
        <v>1</v>
      </c>
      <c r="O92" s="231">
        <v>1</v>
      </c>
      <c r="P92" s="231">
        <v>2</v>
      </c>
      <c r="Q92" s="231">
        <v>5</v>
      </c>
      <c r="R92" s="231">
        <v>9</v>
      </c>
      <c r="S92" s="310"/>
    </row>
    <row r="93" spans="1:19" x14ac:dyDescent="0.2">
      <c r="A93" s="303" t="s">
        <v>663</v>
      </c>
      <c r="B93" s="231" t="s">
        <v>1580</v>
      </c>
      <c r="C93" s="231">
        <v>112</v>
      </c>
      <c r="D93" s="232" t="s">
        <v>904</v>
      </c>
      <c r="E93" s="231" t="s">
        <v>3085</v>
      </c>
      <c r="F93" s="231" t="s">
        <v>1835</v>
      </c>
      <c r="G93" s="231" t="s">
        <v>2400</v>
      </c>
      <c r="H93" s="233" t="s">
        <v>3705</v>
      </c>
      <c r="I93" s="233" t="s">
        <v>3705</v>
      </c>
      <c r="J93" s="234">
        <v>1</v>
      </c>
      <c r="K93" s="234">
        <v>1</v>
      </c>
      <c r="L93" s="234">
        <v>85</v>
      </c>
      <c r="M93" s="231" t="s">
        <v>905</v>
      </c>
      <c r="N93" s="231">
        <v>1</v>
      </c>
      <c r="O93" s="231">
        <v>1</v>
      </c>
      <c r="P93" s="231">
        <v>2</v>
      </c>
      <c r="Q93" s="231">
        <v>5</v>
      </c>
      <c r="R93" s="231">
        <v>9</v>
      </c>
      <c r="S93" s="310"/>
    </row>
    <row r="94" spans="1:19" x14ac:dyDescent="0.2">
      <c r="A94" s="303" t="s">
        <v>663</v>
      </c>
      <c r="B94" s="231" t="s">
        <v>1580</v>
      </c>
      <c r="C94" s="231">
        <v>112</v>
      </c>
      <c r="D94" s="232" t="s">
        <v>906</v>
      </c>
      <c r="E94" s="231" t="s">
        <v>3086</v>
      </c>
      <c r="F94" s="231" t="s">
        <v>1836</v>
      </c>
      <c r="G94" s="231" t="s">
        <v>2401</v>
      </c>
      <c r="H94" s="233" t="s">
        <v>3695</v>
      </c>
      <c r="I94" s="233" t="s">
        <v>3695</v>
      </c>
      <c r="J94" s="234">
        <v>1</v>
      </c>
      <c r="K94" s="234">
        <v>1</v>
      </c>
      <c r="L94" s="234">
        <v>85</v>
      </c>
      <c r="M94" s="231" t="s">
        <v>907</v>
      </c>
      <c r="N94" s="231">
        <v>1</v>
      </c>
      <c r="O94" s="231">
        <v>1</v>
      </c>
      <c r="P94" s="231">
        <v>2</v>
      </c>
      <c r="Q94" s="231">
        <v>5</v>
      </c>
      <c r="R94" s="231">
        <v>9</v>
      </c>
      <c r="S94" s="310"/>
    </row>
    <row r="95" spans="1:19" x14ac:dyDescent="0.2">
      <c r="A95" s="303" t="s">
        <v>663</v>
      </c>
      <c r="B95" s="231" t="s">
        <v>1580</v>
      </c>
      <c r="C95" s="231">
        <v>112</v>
      </c>
      <c r="D95" s="232" t="s">
        <v>908</v>
      </c>
      <c r="E95" s="231" t="s">
        <v>3087</v>
      </c>
      <c r="F95" s="231" t="s">
        <v>1837</v>
      </c>
      <c r="G95" s="231" t="s">
        <v>2402</v>
      </c>
      <c r="H95" s="233" t="s">
        <v>3705</v>
      </c>
      <c r="I95" s="233" t="s">
        <v>3705</v>
      </c>
      <c r="J95" s="234">
        <v>1</v>
      </c>
      <c r="K95" s="234">
        <v>1</v>
      </c>
      <c r="L95" s="234">
        <v>85</v>
      </c>
      <c r="M95" s="231" t="s">
        <v>909</v>
      </c>
      <c r="N95" s="231">
        <v>1</v>
      </c>
      <c r="O95" s="231">
        <v>1</v>
      </c>
      <c r="P95" s="231">
        <v>2</v>
      </c>
      <c r="Q95" s="231">
        <v>5</v>
      </c>
      <c r="R95" s="231">
        <v>9</v>
      </c>
      <c r="S95" s="310"/>
    </row>
    <row r="96" spans="1:19" x14ac:dyDescent="0.2">
      <c r="A96" s="303" t="s">
        <v>663</v>
      </c>
      <c r="B96" s="231" t="s">
        <v>1578</v>
      </c>
      <c r="C96" s="231">
        <v>113</v>
      </c>
      <c r="D96" s="232" t="s">
        <v>812</v>
      </c>
      <c r="E96" s="231" t="s">
        <v>3038</v>
      </c>
      <c r="F96" s="231" t="s">
        <v>1789</v>
      </c>
      <c r="G96" s="231" t="s">
        <v>2354</v>
      </c>
      <c r="H96" s="233" t="s">
        <v>3702</v>
      </c>
      <c r="I96" s="233" t="s">
        <v>3702</v>
      </c>
      <c r="J96" s="234">
        <v>1</v>
      </c>
      <c r="K96" s="234">
        <v>1</v>
      </c>
      <c r="L96" s="234">
        <v>83</v>
      </c>
      <c r="M96" s="231" t="s">
        <v>813</v>
      </c>
      <c r="N96" s="231">
        <v>1</v>
      </c>
      <c r="O96" s="231">
        <v>1</v>
      </c>
      <c r="P96" s="231">
        <v>2</v>
      </c>
      <c r="Q96" s="231">
        <v>5</v>
      </c>
      <c r="R96" s="231">
        <v>9</v>
      </c>
      <c r="S96" s="310"/>
    </row>
    <row r="97" spans="1:19" x14ac:dyDescent="0.2">
      <c r="A97" s="303" t="s">
        <v>663</v>
      </c>
      <c r="B97" s="231" t="s">
        <v>1578</v>
      </c>
      <c r="C97" s="231">
        <v>113</v>
      </c>
      <c r="D97" s="232" t="s">
        <v>814</v>
      </c>
      <c r="E97" s="231" t="s">
        <v>3039</v>
      </c>
      <c r="F97" s="231" t="s">
        <v>1790</v>
      </c>
      <c r="G97" s="231" t="s">
        <v>2355</v>
      </c>
      <c r="H97" s="233" t="s">
        <v>3696</v>
      </c>
      <c r="I97" s="233" t="s">
        <v>3696</v>
      </c>
      <c r="J97" s="234">
        <v>1</v>
      </c>
      <c r="K97" s="234">
        <v>1</v>
      </c>
      <c r="L97" s="234">
        <v>83</v>
      </c>
      <c r="M97" s="231" t="s">
        <v>815</v>
      </c>
      <c r="N97" s="231">
        <v>1</v>
      </c>
      <c r="O97" s="231">
        <v>1</v>
      </c>
      <c r="P97" s="231">
        <v>2</v>
      </c>
      <c r="Q97" s="231">
        <v>5</v>
      </c>
      <c r="R97" s="231">
        <v>9</v>
      </c>
      <c r="S97" s="310"/>
    </row>
    <row r="98" spans="1:19" x14ac:dyDescent="0.2">
      <c r="A98" s="303" t="s">
        <v>663</v>
      </c>
      <c r="B98" s="231" t="s">
        <v>1578</v>
      </c>
      <c r="C98" s="231">
        <v>113</v>
      </c>
      <c r="D98" s="232" t="s">
        <v>816</v>
      </c>
      <c r="E98" s="231" t="s">
        <v>3040</v>
      </c>
      <c r="F98" s="231" t="s">
        <v>1791</v>
      </c>
      <c r="G98" s="231" t="s">
        <v>2356</v>
      </c>
      <c r="H98" s="233" t="s">
        <v>3706</v>
      </c>
      <c r="I98" s="233" t="s">
        <v>3706</v>
      </c>
      <c r="J98" s="234">
        <v>1</v>
      </c>
      <c r="K98" s="234">
        <v>1</v>
      </c>
      <c r="L98" s="234">
        <v>83</v>
      </c>
      <c r="M98" s="231" t="s">
        <v>817</v>
      </c>
      <c r="N98" s="231">
        <v>1</v>
      </c>
      <c r="O98" s="231">
        <v>1</v>
      </c>
      <c r="P98" s="231">
        <v>2</v>
      </c>
      <c r="Q98" s="231">
        <v>5</v>
      </c>
      <c r="R98" s="231">
        <v>9</v>
      </c>
      <c r="S98" s="310"/>
    </row>
    <row r="99" spans="1:19" x14ac:dyDescent="0.2">
      <c r="A99" s="303" t="s">
        <v>663</v>
      </c>
      <c r="B99" s="231" t="s">
        <v>1578</v>
      </c>
      <c r="C99" s="231">
        <v>113</v>
      </c>
      <c r="D99" s="232" t="s">
        <v>818</v>
      </c>
      <c r="E99" s="231" t="s">
        <v>3041</v>
      </c>
      <c r="F99" s="231" t="s">
        <v>1792</v>
      </c>
      <c r="G99" s="231" t="s">
        <v>2357</v>
      </c>
      <c r="H99" s="233" t="s">
        <v>3696</v>
      </c>
      <c r="I99" s="233" t="s">
        <v>3696</v>
      </c>
      <c r="J99" s="234">
        <v>1</v>
      </c>
      <c r="K99" s="234">
        <v>1</v>
      </c>
      <c r="L99" s="234">
        <v>83</v>
      </c>
      <c r="M99" s="231" t="s">
        <v>819</v>
      </c>
      <c r="N99" s="231">
        <v>1</v>
      </c>
      <c r="O99" s="231">
        <v>1</v>
      </c>
      <c r="P99" s="231">
        <v>2</v>
      </c>
      <c r="Q99" s="231">
        <v>5</v>
      </c>
      <c r="R99" s="231">
        <v>9</v>
      </c>
      <c r="S99" s="310"/>
    </row>
    <row r="100" spans="1:19" x14ac:dyDescent="0.2">
      <c r="A100" s="303" t="s">
        <v>663</v>
      </c>
      <c r="B100" s="231" t="s">
        <v>1578</v>
      </c>
      <c r="C100" s="231">
        <v>113</v>
      </c>
      <c r="D100" s="232" t="s">
        <v>820</v>
      </c>
      <c r="E100" s="231" t="s">
        <v>3042</v>
      </c>
      <c r="F100" s="231" t="s">
        <v>1793</v>
      </c>
      <c r="G100" s="231" t="s">
        <v>2358</v>
      </c>
      <c r="H100" s="233" t="s">
        <v>3702</v>
      </c>
      <c r="I100" s="233" t="s">
        <v>3702</v>
      </c>
      <c r="J100" s="234">
        <v>1</v>
      </c>
      <c r="K100" s="234">
        <v>1</v>
      </c>
      <c r="L100" s="234">
        <v>83</v>
      </c>
      <c r="M100" s="231" t="s">
        <v>821</v>
      </c>
      <c r="N100" s="231">
        <v>1</v>
      </c>
      <c r="O100" s="231">
        <v>1</v>
      </c>
      <c r="P100" s="231">
        <v>2</v>
      </c>
      <c r="Q100" s="231">
        <v>5</v>
      </c>
      <c r="R100" s="231">
        <v>9</v>
      </c>
      <c r="S100" s="310"/>
    </row>
    <row r="101" spans="1:19" x14ac:dyDescent="0.2">
      <c r="A101" s="303" t="s">
        <v>663</v>
      </c>
      <c r="B101" s="231" t="s">
        <v>1578</v>
      </c>
      <c r="C101" s="231">
        <v>113</v>
      </c>
      <c r="D101" s="232" t="s">
        <v>822</v>
      </c>
      <c r="E101" s="231" t="s">
        <v>3043</v>
      </c>
      <c r="F101" s="231" t="s">
        <v>1794</v>
      </c>
      <c r="G101" s="231" t="s">
        <v>2359</v>
      </c>
      <c r="H101" s="233" t="s">
        <v>3697</v>
      </c>
      <c r="I101" s="233" t="s">
        <v>3700</v>
      </c>
      <c r="J101" s="234">
        <v>1</v>
      </c>
      <c r="K101" s="234">
        <v>1</v>
      </c>
      <c r="L101" s="234">
        <v>83</v>
      </c>
      <c r="M101" s="231" t="s">
        <v>823</v>
      </c>
      <c r="N101" s="231">
        <v>1</v>
      </c>
      <c r="O101" s="231">
        <v>1</v>
      </c>
      <c r="P101" s="231">
        <v>2</v>
      </c>
      <c r="Q101" s="231">
        <v>5</v>
      </c>
      <c r="R101" s="231">
        <v>9</v>
      </c>
      <c r="S101" s="310"/>
    </row>
    <row r="102" spans="1:19" x14ac:dyDescent="0.2">
      <c r="A102" s="303" t="s">
        <v>663</v>
      </c>
      <c r="B102" s="231" t="s">
        <v>1579</v>
      </c>
      <c r="C102" s="231">
        <v>114</v>
      </c>
      <c r="D102" s="232" t="s">
        <v>824</v>
      </c>
      <c r="E102" s="231" t="s">
        <v>3044</v>
      </c>
      <c r="F102" s="231" t="s">
        <v>1795</v>
      </c>
      <c r="G102" s="231" t="s">
        <v>2360</v>
      </c>
      <c r="H102" s="233" t="s">
        <v>3697</v>
      </c>
      <c r="I102" s="233" t="s">
        <v>3708</v>
      </c>
      <c r="J102" s="234">
        <v>1</v>
      </c>
      <c r="K102" s="234">
        <v>1</v>
      </c>
      <c r="L102" s="234">
        <v>84</v>
      </c>
      <c r="M102" s="231" t="s">
        <v>825</v>
      </c>
      <c r="N102" s="231">
        <v>1</v>
      </c>
      <c r="O102" s="231">
        <v>1</v>
      </c>
      <c r="P102" s="231">
        <v>2</v>
      </c>
      <c r="Q102" s="231">
        <v>5</v>
      </c>
      <c r="R102" s="231">
        <v>9</v>
      </c>
      <c r="S102" s="310"/>
    </row>
    <row r="103" spans="1:19" x14ac:dyDescent="0.2">
      <c r="A103" s="303" t="s">
        <v>663</v>
      </c>
      <c r="B103" s="231" t="s">
        <v>1579</v>
      </c>
      <c r="C103" s="231">
        <v>114</v>
      </c>
      <c r="D103" s="232" t="s">
        <v>826</v>
      </c>
      <c r="E103" s="231" t="s">
        <v>3045</v>
      </c>
      <c r="F103" s="231" t="s">
        <v>1796</v>
      </c>
      <c r="G103" s="231" t="s">
        <v>2361</v>
      </c>
      <c r="H103" s="233" t="s">
        <v>3705</v>
      </c>
      <c r="I103" s="233" t="s">
        <v>3705</v>
      </c>
      <c r="J103" s="234">
        <v>1</v>
      </c>
      <c r="K103" s="234">
        <v>1</v>
      </c>
      <c r="L103" s="234">
        <v>84</v>
      </c>
      <c r="M103" s="231" t="s">
        <v>827</v>
      </c>
      <c r="N103" s="231">
        <v>1</v>
      </c>
      <c r="O103" s="231">
        <v>1</v>
      </c>
      <c r="P103" s="231">
        <v>2</v>
      </c>
      <c r="Q103" s="231">
        <v>5</v>
      </c>
      <c r="R103" s="231">
        <v>9</v>
      </c>
      <c r="S103" s="310"/>
    </row>
    <row r="104" spans="1:19" x14ac:dyDescent="0.2">
      <c r="A104" s="303" t="s">
        <v>663</v>
      </c>
      <c r="B104" s="231" t="s">
        <v>1579</v>
      </c>
      <c r="C104" s="231">
        <v>114</v>
      </c>
      <c r="D104" s="232" t="s">
        <v>828</v>
      </c>
      <c r="E104" s="231" t="s">
        <v>3046</v>
      </c>
      <c r="F104" s="231" t="s">
        <v>1797</v>
      </c>
      <c r="G104" s="231" t="s">
        <v>2362</v>
      </c>
      <c r="H104" s="233" t="s">
        <v>3697</v>
      </c>
      <c r="I104" s="233" t="s">
        <v>3703</v>
      </c>
      <c r="J104" s="234">
        <v>1</v>
      </c>
      <c r="K104" s="234">
        <v>1</v>
      </c>
      <c r="L104" s="234">
        <v>84</v>
      </c>
      <c r="M104" s="231" t="s">
        <v>829</v>
      </c>
      <c r="N104" s="231">
        <v>1</v>
      </c>
      <c r="O104" s="231">
        <v>1</v>
      </c>
      <c r="P104" s="231">
        <v>2</v>
      </c>
      <c r="Q104" s="231">
        <v>5</v>
      </c>
      <c r="R104" s="231">
        <v>9</v>
      </c>
      <c r="S104" s="310"/>
    </row>
    <row r="105" spans="1:19" x14ac:dyDescent="0.2">
      <c r="A105" s="303" t="s">
        <v>663</v>
      </c>
      <c r="B105" s="231" t="s">
        <v>1579</v>
      </c>
      <c r="C105" s="231">
        <v>114</v>
      </c>
      <c r="D105" s="232" t="s">
        <v>830</v>
      </c>
      <c r="E105" s="231" t="s">
        <v>3047</v>
      </c>
      <c r="F105" s="231" t="s">
        <v>1798</v>
      </c>
      <c r="G105" s="231" t="s">
        <v>2363</v>
      </c>
      <c r="H105" s="233" t="s">
        <v>3705</v>
      </c>
      <c r="I105" s="233" t="s">
        <v>3705</v>
      </c>
      <c r="J105" s="234">
        <v>1</v>
      </c>
      <c r="K105" s="234">
        <v>1</v>
      </c>
      <c r="L105" s="234">
        <v>84</v>
      </c>
      <c r="M105" s="231" t="s">
        <v>831</v>
      </c>
      <c r="N105" s="231">
        <v>1</v>
      </c>
      <c r="O105" s="231">
        <v>1</v>
      </c>
      <c r="P105" s="231">
        <v>2</v>
      </c>
      <c r="Q105" s="231">
        <v>5</v>
      </c>
      <c r="R105" s="231">
        <v>9</v>
      </c>
      <c r="S105" s="310"/>
    </row>
    <row r="106" spans="1:19" x14ac:dyDescent="0.2">
      <c r="A106" s="303" t="s">
        <v>663</v>
      </c>
      <c r="B106" s="231" t="s">
        <v>1579</v>
      </c>
      <c r="C106" s="231">
        <v>114</v>
      </c>
      <c r="D106" s="232" t="s">
        <v>832</v>
      </c>
      <c r="E106" s="231" t="s">
        <v>3048</v>
      </c>
      <c r="F106" s="231" t="s">
        <v>1799</v>
      </c>
      <c r="G106" s="231" t="s">
        <v>2364</v>
      </c>
      <c r="H106" s="233" t="s">
        <v>3697</v>
      </c>
      <c r="I106" s="233" t="s">
        <v>3708</v>
      </c>
      <c r="J106" s="234">
        <v>1</v>
      </c>
      <c r="K106" s="234">
        <v>1</v>
      </c>
      <c r="L106" s="234">
        <v>84</v>
      </c>
      <c r="M106" s="231" t="s">
        <v>833</v>
      </c>
      <c r="N106" s="231">
        <v>1</v>
      </c>
      <c r="O106" s="231">
        <v>1</v>
      </c>
      <c r="P106" s="231">
        <v>2</v>
      </c>
      <c r="Q106" s="231">
        <v>5</v>
      </c>
      <c r="R106" s="231">
        <v>9</v>
      </c>
      <c r="S106" s="310"/>
    </row>
    <row r="107" spans="1:19" x14ac:dyDescent="0.2">
      <c r="A107" s="303" t="s">
        <v>663</v>
      </c>
      <c r="B107" s="231" t="s">
        <v>1579</v>
      </c>
      <c r="C107" s="231">
        <v>114</v>
      </c>
      <c r="D107" s="232" t="s">
        <v>834</v>
      </c>
      <c r="E107" s="231" t="s">
        <v>3049</v>
      </c>
      <c r="F107" s="231" t="s">
        <v>1800</v>
      </c>
      <c r="G107" s="231" t="s">
        <v>2365</v>
      </c>
      <c r="H107" s="233" t="s">
        <v>3705</v>
      </c>
      <c r="I107" s="233" t="s">
        <v>3705</v>
      </c>
      <c r="J107" s="234">
        <v>1</v>
      </c>
      <c r="K107" s="234">
        <v>1</v>
      </c>
      <c r="L107" s="234">
        <v>84</v>
      </c>
      <c r="M107" s="231" t="s">
        <v>835</v>
      </c>
      <c r="N107" s="231">
        <v>1</v>
      </c>
      <c r="O107" s="231">
        <v>1</v>
      </c>
      <c r="P107" s="231">
        <v>2</v>
      </c>
      <c r="Q107" s="231">
        <v>5</v>
      </c>
      <c r="R107" s="231">
        <v>9</v>
      </c>
      <c r="S107" s="310"/>
    </row>
    <row r="108" spans="1:19" x14ac:dyDescent="0.2">
      <c r="A108" s="303" t="s">
        <v>663</v>
      </c>
      <c r="B108" s="231" t="s">
        <v>1579</v>
      </c>
      <c r="C108" s="231">
        <v>114</v>
      </c>
      <c r="D108" s="232" t="s">
        <v>836</v>
      </c>
      <c r="E108" s="231" t="s">
        <v>3050</v>
      </c>
      <c r="F108" s="231" t="s">
        <v>1801</v>
      </c>
      <c r="G108" s="231" t="s">
        <v>2366</v>
      </c>
      <c r="H108" s="233" t="s">
        <v>3702</v>
      </c>
      <c r="I108" s="233" t="s">
        <v>3702</v>
      </c>
      <c r="J108" s="234">
        <v>1</v>
      </c>
      <c r="K108" s="234">
        <v>1</v>
      </c>
      <c r="L108" s="234">
        <v>84</v>
      </c>
      <c r="M108" s="231" t="s">
        <v>837</v>
      </c>
      <c r="N108" s="231">
        <v>1</v>
      </c>
      <c r="O108" s="231">
        <v>1</v>
      </c>
      <c r="P108" s="231">
        <v>2</v>
      </c>
      <c r="Q108" s="231">
        <v>5</v>
      </c>
      <c r="R108" s="231">
        <v>9</v>
      </c>
      <c r="S108" s="310"/>
    </row>
    <row r="109" spans="1:19" x14ac:dyDescent="0.2">
      <c r="A109" s="303" t="s">
        <v>663</v>
      </c>
      <c r="B109" s="231" t="s">
        <v>1579</v>
      </c>
      <c r="C109" s="231">
        <v>114</v>
      </c>
      <c r="D109" s="232" t="s">
        <v>838</v>
      </c>
      <c r="E109" s="231" t="s">
        <v>3051</v>
      </c>
      <c r="F109" s="231" t="s">
        <v>1802</v>
      </c>
      <c r="G109" s="231" t="s">
        <v>2367</v>
      </c>
      <c r="H109" s="233" t="s">
        <v>3705</v>
      </c>
      <c r="I109" s="233" t="s">
        <v>3705</v>
      </c>
      <c r="J109" s="234">
        <v>1</v>
      </c>
      <c r="K109" s="234">
        <v>1</v>
      </c>
      <c r="L109" s="234">
        <v>84</v>
      </c>
      <c r="M109" s="231" t="s">
        <v>839</v>
      </c>
      <c r="N109" s="231">
        <v>1</v>
      </c>
      <c r="O109" s="231">
        <v>1</v>
      </c>
      <c r="P109" s="231">
        <v>2</v>
      </c>
      <c r="Q109" s="231">
        <v>5</v>
      </c>
      <c r="R109" s="231">
        <v>9</v>
      </c>
      <c r="S109" s="310"/>
    </row>
    <row r="110" spans="1:19" x14ac:dyDescent="0.2">
      <c r="A110" s="303" t="s">
        <v>663</v>
      </c>
      <c r="B110" s="231" t="s">
        <v>1579</v>
      </c>
      <c r="C110" s="231">
        <v>114</v>
      </c>
      <c r="D110" s="232" t="s">
        <v>840</v>
      </c>
      <c r="E110" s="231" t="s">
        <v>3052</v>
      </c>
      <c r="F110" s="231" t="s">
        <v>1803</v>
      </c>
      <c r="G110" s="231" t="s">
        <v>2368</v>
      </c>
      <c r="H110" s="233" t="s">
        <v>3697</v>
      </c>
      <c r="I110" s="233" t="s">
        <v>3697</v>
      </c>
      <c r="J110" s="234">
        <v>1</v>
      </c>
      <c r="K110" s="234">
        <v>1</v>
      </c>
      <c r="L110" s="234">
        <v>84</v>
      </c>
      <c r="M110" s="231" t="s">
        <v>841</v>
      </c>
      <c r="N110" s="231">
        <v>1</v>
      </c>
      <c r="O110" s="231">
        <v>1</v>
      </c>
      <c r="P110" s="231">
        <v>2</v>
      </c>
      <c r="Q110" s="231">
        <v>5</v>
      </c>
      <c r="R110" s="231">
        <v>9</v>
      </c>
      <c r="S110" s="310"/>
    </row>
    <row r="111" spans="1:19" x14ac:dyDescent="0.2">
      <c r="A111" s="303" t="s">
        <v>663</v>
      </c>
      <c r="B111" s="231" t="s">
        <v>1579</v>
      </c>
      <c r="C111" s="231">
        <v>114</v>
      </c>
      <c r="D111" s="232" t="s">
        <v>842</v>
      </c>
      <c r="E111" s="231" t="s">
        <v>3053</v>
      </c>
      <c r="F111" s="231" t="s">
        <v>1804</v>
      </c>
      <c r="G111" s="231" t="s">
        <v>2369</v>
      </c>
      <c r="H111" s="233" t="s">
        <v>3705</v>
      </c>
      <c r="I111" s="233" t="s">
        <v>3705</v>
      </c>
      <c r="J111" s="234">
        <v>1</v>
      </c>
      <c r="K111" s="234">
        <v>1</v>
      </c>
      <c r="L111" s="234">
        <v>84</v>
      </c>
      <c r="M111" s="231" t="s">
        <v>843</v>
      </c>
      <c r="N111" s="231">
        <v>1</v>
      </c>
      <c r="O111" s="231">
        <v>1</v>
      </c>
      <c r="P111" s="231">
        <v>2</v>
      </c>
      <c r="Q111" s="231">
        <v>5</v>
      </c>
      <c r="R111" s="231">
        <v>9</v>
      </c>
      <c r="S111" s="310"/>
    </row>
    <row r="112" spans="1:19" x14ac:dyDescent="0.2">
      <c r="A112" s="303" t="s">
        <v>663</v>
      </c>
      <c r="B112" s="231" t="s">
        <v>1579</v>
      </c>
      <c r="C112" s="231">
        <v>114</v>
      </c>
      <c r="D112" s="232" t="s">
        <v>844</v>
      </c>
      <c r="E112" s="231" t="s">
        <v>3054</v>
      </c>
      <c r="F112" s="231" t="s">
        <v>1805</v>
      </c>
      <c r="G112" s="231" t="s">
        <v>2370</v>
      </c>
      <c r="H112" s="233" t="s">
        <v>3697</v>
      </c>
      <c r="I112" s="233" t="s">
        <v>3697</v>
      </c>
      <c r="J112" s="234">
        <v>1</v>
      </c>
      <c r="K112" s="234">
        <v>1</v>
      </c>
      <c r="L112" s="234">
        <v>84</v>
      </c>
      <c r="M112" s="231" t="s">
        <v>845</v>
      </c>
      <c r="N112" s="231">
        <v>1</v>
      </c>
      <c r="O112" s="231">
        <v>1</v>
      </c>
      <c r="P112" s="231">
        <v>2</v>
      </c>
      <c r="Q112" s="231">
        <v>5</v>
      </c>
      <c r="R112" s="231">
        <v>9</v>
      </c>
      <c r="S112" s="310"/>
    </row>
    <row r="113" spans="1:19" x14ac:dyDescent="0.2">
      <c r="A113" s="303" t="s">
        <v>663</v>
      </c>
      <c r="B113" s="231" t="s">
        <v>1579</v>
      </c>
      <c r="C113" s="231">
        <v>114</v>
      </c>
      <c r="D113" s="232" t="s">
        <v>846</v>
      </c>
      <c r="E113" s="231" t="s">
        <v>3055</v>
      </c>
      <c r="F113" s="231" t="s">
        <v>1806</v>
      </c>
      <c r="G113" s="231" t="s">
        <v>2371</v>
      </c>
      <c r="H113" s="233" t="s">
        <v>3697</v>
      </c>
      <c r="I113" s="233" t="s">
        <v>3700</v>
      </c>
      <c r="J113" s="234">
        <v>1</v>
      </c>
      <c r="K113" s="234">
        <v>1</v>
      </c>
      <c r="L113" s="234">
        <v>84</v>
      </c>
      <c r="M113" s="231" t="s">
        <v>847</v>
      </c>
      <c r="N113" s="231">
        <v>1</v>
      </c>
      <c r="O113" s="231">
        <v>1</v>
      </c>
      <c r="P113" s="231">
        <v>2</v>
      </c>
      <c r="Q113" s="231">
        <v>5</v>
      </c>
      <c r="R113" s="231">
        <v>9</v>
      </c>
      <c r="S113" s="310"/>
    </row>
    <row r="114" spans="1:19" x14ac:dyDescent="0.2">
      <c r="A114" s="303" t="s">
        <v>663</v>
      </c>
      <c r="B114" s="231" t="s">
        <v>1579</v>
      </c>
      <c r="C114" s="231">
        <v>114</v>
      </c>
      <c r="D114" s="232" t="s">
        <v>848</v>
      </c>
      <c r="E114" s="231" t="s">
        <v>3056</v>
      </c>
      <c r="F114" s="231" t="s">
        <v>1807</v>
      </c>
      <c r="G114" s="231" t="s">
        <v>2372</v>
      </c>
      <c r="H114" s="233" t="s">
        <v>3697</v>
      </c>
      <c r="I114" s="233" t="s">
        <v>3708</v>
      </c>
      <c r="J114" s="234">
        <v>1</v>
      </c>
      <c r="K114" s="234">
        <v>1</v>
      </c>
      <c r="L114" s="234">
        <v>84</v>
      </c>
      <c r="M114" s="231" t="s">
        <v>849</v>
      </c>
      <c r="N114" s="231">
        <v>1</v>
      </c>
      <c r="O114" s="231">
        <v>1</v>
      </c>
      <c r="P114" s="231">
        <v>2</v>
      </c>
      <c r="Q114" s="231">
        <v>5</v>
      </c>
      <c r="R114" s="231">
        <v>9</v>
      </c>
      <c r="S114" s="310"/>
    </row>
    <row r="115" spans="1:19" x14ac:dyDescent="0.2">
      <c r="A115" s="303" t="s">
        <v>663</v>
      </c>
      <c r="B115" s="231" t="s">
        <v>1579</v>
      </c>
      <c r="C115" s="231">
        <v>114</v>
      </c>
      <c r="D115" s="232" t="s">
        <v>850</v>
      </c>
      <c r="E115" s="231" t="s">
        <v>3057</v>
      </c>
      <c r="F115" s="231" t="s">
        <v>1808</v>
      </c>
      <c r="G115" s="231" t="s">
        <v>2373</v>
      </c>
      <c r="H115" s="233" t="s">
        <v>3697</v>
      </c>
      <c r="I115" s="233" t="s">
        <v>3697</v>
      </c>
      <c r="J115" s="234">
        <v>1</v>
      </c>
      <c r="K115" s="234">
        <v>1</v>
      </c>
      <c r="L115" s="234">
        <v>84</v>
      </c>
      <c r="M115" s="231" t="s">
        <v>851</v>
      </c>
      <c r="N115" s="231">
        <v>1</v>
      </c>
      <c r="O115" s="231">
        <v>1</v>
      </c>
      <c r="P115" s="231">
        <v>2</v>
      </c>
      <c r="Q115" s="231">
        <v>5</v>
      </c>
      <c r="R115" s="231">
        <v>9</v>
      </c>
      <c r="S115" s="310"/>
    </row>
    <row r="116" spans="1:19" x14ac:dyDescent="0.2">
      <c r="A116" s="303" t="s">
        <v>663</v>
      </c>
      <c r="B116" s="231" t="s">
        <v>1579</v>
      </c>
      <c r="C116" s="231">
        <v>114</v>
      </c>
      <c r="D116" s="232" t="s">
        <v>852</v>
      </c>
      <c r="E116" s="231" t="s">
        <v>3058</v>
      </c>
      <c r="F116" s="231" t="s">
        <v>1809</v>
      </c>
      <c r="G116" s="231" t="s">
        <v>2374</v>
      </c>
      <c r="H116" s="233" t="s">
        <v>3697</v>
      </c>
      <c r="I116" s="233" t="s">
        <v>3708</v>
      </c>
      <c r="J116" s="234">
        <v>1</v>
      </c>
      <c r="K116" s="234">
        <v>1</v>
      </c>
      <c r="L116" s="234">
        <v>84</v>
      </c>
      <c r="M116" s="231" t="s">
        <v>853</v>
      </c>
      <c r="N116" s="231">
        <v>1</v>
      </c>
      <c r="O116" s="231">
        <v>1</v>
      </c>
      <c r="P116" s="231">
        <v>2</v>
      </c>
      <c r="Q116" s="231">
        <v>5</v>
      </c>
      <c r="R116" s="231">
        <v>9</v>
      </c>
      <c r="S116" s="310"/>
    </row>
    <row r="117" spans="1:19" x14ac:dyDescent="0.2">
      <c r="A117" s="303" t="s">
        <v>663</v>
      </c>
      <c r="B117" s="231" t="s">
        <v>1579</v>
      </c>
      <c r="C117" s="231">
        <v>114</v>
      </c>
      <c r="D117" s="232" t="s">
        <v>854</v>
      </c>
      <c r="E117" s="231" t="s">
        <v>3059</v>
      </c>
      <c r="F117" s="231" t="s">
        <v>1810</v>
      </c>
      <c r="G117" s="231" t="s">
        <v>2375</v>
      </c>
      <c r="H117" s="233" t="s">
        <v>3705</v>
      </c>
      <c r="I117" s="233" t="s">
        <v>3705</v>
      </c>
      <c r="J117" s="234">
        <v>1</v>
      </c>
      <c r="K117" s="234">
        <v>1</v>
      </c>
      <c r="L117" s="234">
        <v>84</v>
      </c>
      <c r="M117" s="231" t="s">
        <v>855</v>
      </c>
      <c r="N117" s="231">
        <v>1</v>
      </c>
      <c r="O117" s="231">
        <v>1</v>
      </c>
      <c r="P117" s="231">
        <v>2</v>
      </c>
      <c r="Q117" s="231">
        <v>5</v>
      </c>
      <c r="R117" s="231">
        <v>9</v>
      </c>
      <c r="S117" s="310"/>
    </row>
    <row r="118" spans="1:19" x14ac:dyDescent="0.2">
      <c r="A118" s="303" t="s">
        <v>663</v>
      </c>
      <c r="B118" s="231" t="s">
        <v>1579</v>
      </c>
      <c r="C118" s="231">
        <v>114</v>
      </c>
      <c r="D118" s="232" t="s">
        <v>856</v>
      </c>
      <c r="E118" s="231" t="s">
        <v>3060</v>
      </c>
      <c r="F118" s="231" t="s">
        <v>1811</v>
      </c>
      <c r="G118" s="231" t="s">
        <v>2376</v>
      </c>
      <c r="H118" s="233" t="s">
        <v>3697</v>
      </c>
      <c r="I118" s="233" t="s">
        <v>3700</v>
      </c>
      <c r="J118" s="234">
        <v>1</v>
      </c>
      <c r="K118" s="234">
        <v>1</v>
      </c>
      <c r="L118" s="234">
        <v>84</v>
      </c>
      <c r="M118" s="231" t="s">
        <v>857</v>
      </c>
      <c r="N118" s="231">
        <v>1</v>
      </c>
      <c r="O118" s="231">
        <v>1</v>
      </c>
      <c r="P118" s="231">
        <v>2</v>
      </c>
      <c r="Q118" s="231">
        <v>5</v>
      </c>
      <c r="R118" s="231">
        <v>9</v>
      </c>
      <c r="S118" s="310"/>
    </row>
    <row r="119" spans="1:19" x14ac:dyDescent="0.2">
      <c r="A119" s="303" t="s">
        <v>663</v>
      </c>
      <c r="B119" s="231" t="s">
        <v>1579</v>
      </c>
      <c r="C119" s="231">
        <v>114</v>
      </c>
      <c r="D119" s="232" t="s">
        <v>858</v>
      </c>
      <c r="E119" s="231" t="s">
        <v>3061</v>
      </c>
      <c r="F119" s="231" t="s">
        <v>1812</v>
      </c>
      <c r="G119" s="231" t="s">
        <v>2377</v>
      </c>
      <c r="H119" s="233" t="s">
        <v>3705</v>
      </c>
      <c r="I119" s="233" t="s">
        <v>3705</v>
      </c>
      <c r="J119" s="234">
        <v>1</v>
      </c>
      <c r="K119" s="234">
        <v>1</v>
      </c>
      <c r="L119" s="234">
        <v>84</v>
      </c>
      <c r="M119" s="231" t="s">
        <v>859</v>
      </c>
      <c r="N119" s="231">
        <v>1</v>
      </c>
      <c r="O119" s="231">
        <v>1</v>
      </c>
      <c r="P119" s="231">
        <v>2</v>
      </c>
      <c r="Q119" s="231">
        <v>5</v>
      </c>
      <c r="R119" s="231">
        <v>9</v>
      </c>
      <c r="S119" s="310"/>
    </row>
    <row r="120" spans="1:19" x14ac:dyDescent="0.2">
      <c r="A120" s="303" t="s">
        <v>663</v>
      </c>
      <c r="B120" s="231" t="s">
        <v>1579</v>
      </c>
      <c r="C120" s="231">
        <v>114</v>
      </c>
      <c r="D120" s="232" t="s">
        <v>860</v>
      </c>
      <c r="E120" s="231" t="s">
        <v>3062</v>
      </c>
      <c r="F120" s="231" t="s">
        <v>1813</v>
      </c>
      <c r="G120" s="231" t="s">
        <v>2378</v>
      </c>
      <c r="H120" s="233" t="s">
        <v>3702</v>
      </c>
      <c r="I120" s="233" t="s">
        <v>3702</v>
      </c>
      <c r="J120" s="234">
        <v>1</v>
      </c>
      <c r="K120" s="234">
        <v>1</v>
      </c>
      <c r="L120" s="234">
        <v>84</v>
      </c>
      <c r="M120" s="231" t="s">
        <v>861</v>
      </c>
      <c r="N120" s="231">
        <v>1</v>
      </c>
      <c r="O120" s="231">
        <v>1</v>
      </c>
      <c r="P120" s="231">
        <v>2</v>
      </c>
      <c r="Q120" s="231">
        <v>5</v>
      </c>
      <c r="R120" s="231">
        <v>9</v>
      </c>
      <c r="S120" s="310"/>
    </row>
    <row r="121" spans="1:19" x14ac:dyDescent="0.2">
      <c r="A121" s="303" t="s">
        <v>663</v>
      </c>
      <c r="B121" s="231" t="s">
        <v>1579</v>
      </c>
      <c r="C121" s="231">
        <v>114</v>
      </c>
      <c r="D121" s="232" t="s">
        <v>862</v>
      </c>
      <c r="E121" s="231" t="s">
        <v>3063</v>
      </c>
      <c r="F121" s="231" t="s">
        <v>1814</v>
      </c>
      <c r="G121" s="231" t="s">
        <v>2379</v>
      </c>
      <c r="H121" s="233" t="s">
        <v>3697</v>
      </c>
      <c r="I121" s="233" t="s">
        <v>3697</v>
      </c>
      <c r="J121" s="234">
        <v>1</v>
      </c>
      <c r="K121" s="234">
        <v>1</v>
      </c>
      <c r="L121" s="234">
        <v>84</v>
      </c>
      <c r="M121" s="231" t="s">
        <v>863</v>
      </c>
      <c r="N121" s="231">
        <v>1</v>
      </c>
      <c r="O121" s="231">
        <v>1</v>
      </c>
      <c r="P121" s="231">
        <v>2</v>
      </c>
      <c r="Q121" s="231">
        <v>5</v>
      </c>
      <c r="R121" s="231">
        <v>9</v>
      </c>
      <c r="S121" s="310"/>
    </row>
    <row r="122" spans="1:19" x14ac:dyDescent="0.2">
      <c r="A122" s="304" t="s">
        <v>663</v>
      </c>
      <c r="B122" s="235" t="s">
        <v>1579</v>
      </c>
      <c r="C122" s="231">
        <v>114</v>
      </c>
      <c r="D122" s="232" t="s">
        <v>864</v>
      </c>
      <c r="E122" s="231" t="s">
        <v>3064</v>
      </c>
      <c r="F122" s="231" t="s">
        <v>1815</v>
      </c>
      <c r="G122" s="231" t="s">
        <v>2380</v>
      </c>
      <c r="H122" s="233" t="s">
        <v>3696</v>
      </c>
      <c r="I122" s="233" t="s">
        <v>3696</v>
      </c>
      <c r="J122" s="234">
        <v>1</v>
      </c>
      <c r="K122" s="234">
        <v>1</v>
      </c>
      <c r="L122" s="234">
        <v>84</v>
      </c>
      <c r="M122" s="231" t="s">
        <v>865</v>
      </c>
      <c r="N122" s="231">
        <v>1</v>
      </c>
      <c r="O122" s="231">
        <v>1</v>
      </c>
      <c r="P122" s="231">
        <v>2</v>
      </c>
      <c r="Q122" s="231">
        <v>5</v>
      </c>
      <c r="R122" s="231">
        <v>9</v>
      </c>
      <c r="S122" s="310"/>
    </row>
    <row r="123" spans="1:19" x14ac:dyDescent="0.2">
      <c r="A123" s="304" t="s">
        <v>663</v>
      </c>
      <c r="B123" s="235" t="s">
        <v>1579</v>
      </c>
      <c r="C123" s="231">
        <v>114</v>
      </c>
      <c r="D123" s="232" t="s">
        <v>866</v>
      </c>
      <c r="E123" s="231" t="s">
        <v>3065</v>
      </c>
      <c r="F123" s="231" t="s">
        <v>1816</v>
      </c>
      <c r="G123" s="231" t="s">
        <v>2381</v>
      </c>
      <c r="H123" s="233" t="s">
        <v>3697</v>
      </c>
      <c r="I123" s="233" t="s">
        <v>3703</v>
      </c>
      <c r="J123" s="234">
        <v>1</v>
      </c>
      <c r="K123" s="234">
        <v>1</v>
      </c>
      <c r="L123" s="234">
        <v>84</v>
      </c>
      <c r="M123" s="231" t="s">
        <v>867</v>
      </c>
      <c r="N123" s="231">
        <v>1</v>
      </c>
      <c r="O123" s="231">
        <v>1</v>
      </c>
      <c r="P123" s="231">
        <v>2</v>
      </c>
      <c r="Q123" s="231">
        <v>5</v>
      </c>
      <c r="R123" s="231">
        <v>9</v>
      </c>
      <c r="S123" s="310"/>
    </row>
    <row r="124" spans="1:19" x14ac:dyDescent="0.2">
      <c r="A124" s="304" t="s">
        <v>663</v>
      </c>
      <c r="B124" s="235" t="s">
        <v>1579</v>
      </c>
      <c r="C124" s="231">
        <v>114</v>
      </c>
      <c r="D124" s="232" t="s">
        <v>868</v>
      </c>
      <c r="E124" s="231" t="s">
        <v>3066</v>
      </c>
      <c r="F124" s="231" t="s">
        <v>1817</v>
      </c>
      <c r="G124" s="231" t="s">
        <v>2382</v>
      </c>
      <c r="H124" s="233" t="s">
        <v>3697</v>
      </c>
      <c r="I124" s="233" t="s">
        <v>3703</v>
      </c>
      <c r="J124" s="234">
        <v>1</v>
      </c>
      <c r="K124" s="234">
        <v>1</v>
      </c>
      <c r="L124" s="234">
        <v>84</v>
      </c>
      <c r="M124" s="231" t="s">
        <v>869</v>
      </c>
      <c r="N124" s="231">
        <v>1</v>
      </c>
      <c r="O124" s="231">
        <v>1</v>
      </c>
      <c r="P124" s="231">
        <v>2</v>
      </c>
      <c r="Q124" s="231">
        <v>5</v>
      </c>
      <c r="R124" s="231">
        <v>9</v>
      </c>
      <c r="S124" s="310"/>
    </row>
    <row r="125" spans="1:19" x14ac:dyDescent="0.2">
      <c r="A125" s="304" t="s">
        <v>663</v>
      </c>
      <c r="B125" s="235" t="s">
        <v>1579</v>
      </c>
      <c r="C125" s="231">
        <v>114</v>
      </c>
      <c r="D125" s="232" t="s">
        <v>870</v>
      </c>
      <c r="E125" s="231" t="s">
        <v>3067</v>
      </c>
      <c r="F125" s="231" t="s">
        <v>1818</v>
      </c>
      <c r="G125" s="231" t="s">
        <v>2383</v>
      </c>
      <c r="H125" s="233" t="s">
        <v>3697</v>
      </c>
      <c r="I125" s="233" t="s">
        <v>3697</v>
      </c>
      <c r="J125" s="234">
        <v>1</v>
      </c>
      <c r="K125" s="234">
        <v>1</v>
      </c>
      <c r="L125" s="234">
        <v>84</v>
      </c>
      <c r="M125" s="231" t="s">
        <v>871</v>
      </c>
      <c r="N125" s="231">
        <v>1</v>
      </c>
      <c r="O125" s="231">
        <v>1</v>
      </c>
      <c r="P125" s="231">
        <v>2</v>
      </c>
      <c r="Q125" s="231">
        <v>5</v>
      </c>
      <c r="R125" s="231">
        <v>9</v>
      </c>
      <c r="S125" s="310"/>
    </row>
    <row r="126" spans="1:19" x14ac:dyDescent="0.2">
      <c r="A126" s="304" t="s">
        <v>663</v>
      </c>
      <c r="B126" s="235" t="s">
        <v>1579</v>
      </c>
      <c r="C126" s="231">
        <v>114</v>
      </c>
      <c r="D126" s="232" t="s">
        <v>872</v>
      </c>
      <c r="E126" s="231" t="s">
        <v>3068</v>
      </c>
      <c r="F126" s="231" t="s">
        <v>1819</v>
      </c>
      <c r="G126" s="231" t="s">
        <v>2384</v>
      </c>
      <c r="H126" s="233" t="s">
        <v>3697</v>
      </c>
      <c r="I126" s="233" t="s">
        <v>3703</v>
      </c>
      <c r="J126" s="234">
        <v>1</v>
      </c>
      <c r="K126" s="234">
        <v>1</v>
      </c>
      <c r="L126" s="234">
        <v>84</v>
      </c>
      <c r="M126" s="231" t="s">
        <v>873</v>
      </c>
      <c r="N126" s="231">
        <v>1</v>
      </c>
      <c r="O126" s="231">
        <v>1</v>
      </c>
      <c r="P126" s="231">
        <v>2</v>
      </c>
      <c r="Q126" s="231">
        <v>5</v>
      </c>
      <c r="R126" s="231">
        <v>9</v>
      </c>
      <c r="S126" s="310"/>
    </row>
    <row r="127" spans="1:19" x14ac:dyDescent="0.2">
      <c r="A127" s="304" t="s">
        <v>663</v>
      </c>
      <c r="B127" s="235" t="s">
        <v>1579</v>
      </c>
      <c r="C127" s="231">
        <v>114</v>
      </c>
      <c r="D127" s="232" t="s">
        <v>874</v>
      </c>
      <c r="E127" s="231" t="s">
        <v>3069</v>
      </c>
      <c r="F127" s="231" t="s">
        <v>1820</v>
      </c>
      <c r="G127" s="231" t="s">
        <v>2385</v>
      </c>
      <c r="H127" s="233" t="s">
        <v>3697</v>
      </c>
      <c r="I127" s="233" t="s">
        <v>3708</v>
      </c>
      <c r="J127" s="234">
        <v>1</v>
      </c>
      <c r="K127" s="234">
        <v>1</v>
      </c>
      <c r="L127" s="234">
        <v>84</v>
      </c>
      <c r="M127" s="231" t="s">
        <v>875</v>
      </c>
      <c r="N127" s="231">
        <v>1</v>
      </c>
      <c r="O127" s="231">
        <v>1</v>
      </c>
      <c r="P127" s="231">
        <v>2</v>
      </c>
      <c r="Q127" s="231">
        <v>5</v>
      </c>
      <c r="R127" s="231">
        <v>9</v>
      </c>
      <c r="S127" s="310"/>
    </row>
    <row r="128" spans="1:19" x14ac:dyDescent="0.2">
      <c r="A128" s="304" t="s">
        <v>663</v>
      </c>
      <c r="B128" s="235" t="s">
        <v>1579</v>
      </c>
      <c r="C128" s="231">
        <v>114</v>
      </c>
      <c r="D128" s="232" t="s">
        <v>876</v>
      </c>
      <c r="E128" s="231" t="s">
        <v>3070</v>
      </c>
      <c r="F128" s="231" t="s">
        <v>1821</v>
      </c>
      <c r="G128" s="231" t="s">
        <v>2386</v>
      </c>
      <c r="H128" s="233" t="s">
        <v>3705</v>
      </c>
      <c r="I128" s="233" t="s">
        <v>3705</v>
      </c>
      <c r="J128" s="234">
        <v>1</v>
      </c>
      <c r="K128" s="234">
        <v>1</v>
      </c>
      <c r="L128" s="234">
        <v>84</v>
      </c>
      <c r="M128" s="231" t="s">
        <v>877</v>
      </c>
      <c r="N128" s="231">
        <v>1</v>
      </c>
      <c r="O128" s="231">
        <v>1</v>
      </c>
      <c r="P128" s="231">
        <v>2</v>
      </c>
      <c r="Q128" s="231">
        <v>5</v>
      </c>
      <c r="R128" s="231">
        <v>9</v>
      </c>
      <c r="S128" s="310"/>
    </row>
    <row r="129" spans="1:19" x14ac:dyDescent="0.2">
      <c r="A129" s="304" t="s">
        <v>663</v>
      </c>
      <c r="B129" s="235" t="s">
        <v>1579</v>
      </c>
      <c r="C129" s="231">
        <v>114</v>
      </c>
      <c r="D129" s="232" t="s">
        <v>878</v>
      </c>
      <c r="E129" s="231" t="s">
        <v>3071</v>
      </c>
      <c r="F129" s="231" t="s">
        <v>1822</v>
      </c>
      <c r="G129" s="231" t="s">
        <v>2387</v>
      </c>
      <c r="H129" s="233" t="s">
        <v>3697</v>
      </c>
      <c r="I129" s="233" t="s">
        <v>3697</v>
      </c>
      <c r="J129" s="234">
        <v>1</v>
      </c>
      <c r="K129" s="234">
        <v>1</v>
      </c>
      <c r="L129" s="234">
        <v>84</v>
      </c>
      <c r="M129" s="231" t="s">
        <v>879</v>
      </c>
      <c r="N129" s="231">
        <v>1</v>
      </c>
      <c r="O129" s="231">
        <v>1</v>
      </c>
      <c r="P129" s="231">
        <v>2</v>
      </c>
      <c r="Q129" s="231">
        <v>5</v>
      </c>
      <c r="R129" s="231">
        <v>9</v>
      </c>
      <c r="S129" s="310"/>
    </row>
    <row r="130" spans="1:19" x14ac:dyDescent="0.2">
      <c r="A130" s="304" t="s">
        <v>663</v>
      </c>
      <c r="B130" s="235" t="s">
        <v>1579</v>
      </c>
      <c r="C130" s="231">
        <v>114</v>
      </c>
      <c r="D130" s="232" t="s">
        <v>880</v>
      </c>
      <c r="E130" s="231" t="s">
        <v>3072</v>
      </c>
      <c r="F130" s="231" t="s">
        <v>1823</v>
      </c>
      <c r="G130" s="231" t="s">
        <v>2388</v>
      </c>
      <c r="H130" s="233" t="s">
        <v>3705</v>
      </c>
      <c r="I130" s="233" t="s">
        <v>3705</v>
      </c>
      <c r="J130" s="234">
        <v>1</v>
      </c>
      <c r="K130" s="234">
        <v>1</v>
      </c>
      <c r="L130" s="234">
        <v>84</v>
      </c>
      <c r="M130" s="231" t="s">
        <v>881</v>
      </c>
      <c r="N130" s="231">
        <v>1</v>
      </c>
      <c r="O130" s="231">
        <v>1</v>
      </c>
      <c r="P130" s="231">
        <v>2</v>
      </c>
      <c r="Q130" s="231">
        <v>5</v>
      </c>
      <c r="R130" s="231">
        <v>9</v>
      </c>
      <c r="S130" s="310"/>
    </row>
    <row r="131" spans="1:19" x14ac:dyDescent="0.2">
      <c r="A131" s="304" t="s">
        <v>663</v>
      </c>
      <c r="B131" s="235" t="s">
        <v>1579</v>
      </c>
      <c r="C131" s="231">
        <v>114</v>
      </c>
      <c r="D131" s="232" t="s">
        <v>882</v>
      </c>
      <c r="E131" s="231" t="s">
        <v>3073</v>
      </c>
      <c r="F131" s="231" t="s">
        <v>1824</v>
      </c>
      <c r="G131" s="231" t="s">
        <v>2389</v>
      </c>
      <c r="H131" s="233" t="s">
        <v>3705</v>
      </c>
      <c r="I131" s="233" t="s">
        <v>3705</v>
      </c>
      <c r="J131" s="234">
        <v>1</v>
      </c>
      <c r="K131" s="234">
        <v>1</v>
      </c>
      <c r="L131" s="234">
        <v>84</v>
      </c>
      <c r="M131" s="231" t="s">
        <v>883</v>
      </c>
      <c r="N131" s="231">
        <v>1</v>
      </c>
      <c r="O131" s="231">
        <v>1</v>
      </c>
      <c r="P131" s="231">
        <v>2</v>
      </c>
      <c r="Q131" s="231">
        <v>5</v>
      </c>
      <c r="R131" s="231">
        <v>9</v>
      </c>
      <c r="S131" s="310"/>
    </row>
    <row r="132" spans="1:19" x14ac:dyDescent="0.2">
      <c r="A132" s="304" t="s">
        <v>663</v>
      </c>
      <c r="B132" s="235" t="s">
        <v>1579</v>
      </c>
      <c r="C132" s="231">
        <v>114</v>
      </c>
      <c r="D132" s="232" t="s">
        <v>884</v>
      </c>
      <c r="E132" s="231" t="s">
        <v>3074</v>
      </c>
      <c r="F132" s="231" t="s">
        <v>1825</v>
      </c>
      <c r="G132" s="231" t="s">
        <v>2390</v>
      </c>
      <c r="H132" s="233" t="s">
        <v>3705</v>
      </c>
      <c r="I132" s="233" t="s">
        <v>3705</v>
      </c>
      <c r="J132" s="234">
        <v>1</v>
      </c>
      <c r="K132" s="234">
        <v>1</v>
      </c>
      <c r="L132" s="234">
        <v>84</v>
      </c>
      <c r="M132" s="231" t="s">
        <v>885</v>
      </c>
      <c r="N132" s="231">
        <v>1</v>
      </c>
      <c r="O132" s="231">
        <v>1</v>
      </c>
      <c r="P132" s="231">
        <v>2</v>
      </c>
      <c r="Q132" s="231">
        <v>5</v>
      </c>
      <c r="R132" s="231">
        <v>9</v>
      </c>
      <c r="S132" s="310"/>
    </row>
    <row r="133" spans="1:19" x14ac:dyDescent="0.2">
      <c r="A133" s="304" t="s">
        <v>663</v>
      </c>
      <c r="B133" s="235" t="s">
        <v>1579</v>
      </c>
      <c r="C133" s="231">
        <v>114</v>
      </c>
      <c r="D133" s="232" t="s">
        <v>886</v>
      </c>
      <c r="E133" s="231" t="s">
        <v>3075</v>
      </c>
      <c r="F133" s="231" t="s">
        <v>1826</v>
      </c>
      <c r="G133" s="231" t="s">
        <v>2391</v>
      </c>
      <c r="H133" s="233" t="s">
        <v>3695</v>
      </c>
      <c r="I133" s="233" t="s">
        <v>3695</v>
      </c>
      <c r="J133" s="234">
        <v>1</v>
      </c>
      <c r="K133" s="234">
        <v>1</v>
      </c>
      <c r="L133" s="234">
        <v>84</v>
      </c>
      <c r="M133" s="231" t="s">
        <v>887</v>
      </c>
      <c r="N133" s="231">
        <v>1</v>
      </c>
      <c r="O133" s="231">
        <v>1</v>
      </c>
      <c r="P133" s="231">
        <v>2</v>
      </c>
      <c r="Q133" s="231">
        <v>5</v>
      </c>
      <c r="R133" s="231">
        <v>9</v>
      </c>
      <c r="S133" s="310"/>
    </row>
    <row r="134" spans="1:19" x14ac:dyDescent="0.2">
      <c r="A134" s="304" t="s">
        <v>663</v>
      </c>
      <c r="B134" s="235" t="s">
        <v>1579</v>
      </c>
      <c r="C134" s="231">
        <v>114</v>
      </c>
      <c r="D134" s="232" t="s">
        <v>888</v>
      </c>
      <c r="E134" s="231" t="s">
        <v>3076</v>
      </c>
      <c r="F134" s="231" t="s">
        <v>1827</v>
      </c>
      <c r="G134" s="231" t="s">
        <v>2392</v>
      </c>
      <c r="H134" s="233" t="s">
        <v>3705</v>
      </c>
      <c r="I134" s="233" t="s">
        <v>3705</v>
      </c>
      <c r="J134" s="234">
        <v>1</v>
      </c>
      <c r="K134" s="234">
        <v>1</v>
      </c>
      <c r="L134" s="234">
        <v>84</v>
      </c>
      <c r="M134" s="231" t="s">
        <v>889</v>
      </c>
      <c r="N134" s="231">
        <v>1</v>
      </c>
      <c r="O134" s="231">
        <v>1</v>
      </c>
      <c r="P134" s="231">
        <v>2</v>
      </c>
      <c r="Q134" s="231">
        <v>5</v>
      </c>
      <c r="R134" s="231">
        <v>9</v>
      </c>
      <c r="S134" s="310"/>
    </row>
    <row r="135" spans="1:19" x14ac:dyDescent="0.2">
      <c r="A135" s="304" t="s">
        <v>663</v>
      </c>
      <c r="B135" s="235" t="s">
        <v>1694</v>
      </c>
      <c r="C135" s="231">
        <v>115</v>
      </c>
      <c r="D135" s="232" t="s">
        <v>910</v>
      </c>
      <c r="E135" s="231" t="s">
        <v>3088</v>
      </c>
      <c r="F135" s="231" t="s">
        <v>1838</v>
      </c>
      <c r="G135" s="231" t="s">
        <v>2403</v>
      </c>
      <c r="H135" s="233" t="s">
        <v>3696</v>
      </c>
      <c r="I135" s="233" t="s">
        <v>3696</v>
      </c>
      <c r="J135" s="234">
        <v>1</v>
      </c>
      <c r="K135" s="234">
        <v>1</v>
      </c>
      <c r="L135" s="234">
        <v>86</v>
      </c>
      <c r="M135" s="231" t="s">
        <v>911</v>
      </c>
      <c r="N135" s="231">
        <v>1</v>
      </c>
      <c r="O135" s="231">
        <v>1</v>
      </c>
      <c r="P135" s="231">
        <v>2</v>
      </c>
      <c r="Q135" s="231">
        <v>5</v>
      </c>
      <c r="R135" s="231">
        <v>9</v>
      </c>
      <c r="S135" s="310"/>
    </row>
    <row r="136" spans="1:19" x14ac:dyDescent="0.2">
      <c r="A136" s="304" t="s">
        <v>663</v>
      </c>
      <c r="B136" s="235" t="s">
        <v>1693</v>
      </c>
      <c r="C136" s="231">
        <v>117</v>
      </c>
      <c r="D136" s="232" t="s">
        <v>664</v>
      </c>
      <c r="E136" s="231" t="s">
        <v>2960</v>
      </c>
      <c r="F136" s="231" t="s">
        <v>1715</v>
      </c>
      <c r="G136" s="231" t="s">
        <v>2280</v>
      </c>
      <c r="H136" s="233" t="s">
        <v>3699</v>
      </c>
      <c r="I136" s="233" t="s">
        <v>3699</v>
      </c>
      <c r="J136" s="234">
        <v>1</v>
      </c>
      <c r="K136" s="234">
        <v>1</v>
      </c>
      <c r="L136" s="234">
        <v>63</v>
      </c>
      <c r="M136" s="231" t="s">
        <v>665</v>
      </c>
      <c r="N136" s="231">
        <v>1</v>
      </c>
      <c r="O136" s="231">
        <v>1</v>
      </c>
      <c r="P136" s="231">
        <v>2</v>
      </c>
      <c r="Q136" s="231">
        <v>5</v>
      </c>
      <c r="R136" s="231">
        <v>9</v>
      </c>
      <c r="S136" s="310"/>
    </row>
    <row r="137" spans="1:19" x14ac:dyDescent="0.2">
      <c r="A137" s="304" t="s">
        <v>663</v>
      </c>
      <c r="B137" s="235" t="s">
        <v>1693</v>
      </c>
      <c r="C137" s="231">
        <v>117</v>
      </c>
      <c r="D137" s="232" t="s">
        <v>666</v>
      </c>
      <c r="E137" s="231" t="s">
        <v>2961</v>
      </c>
      <c r="F137" s="231" t="s">
        <v>1716</v>
      </c>
      <c r="G137" s="231" t="s">
        <v>2281</v>
      </c>
      <c r="H137" s="233" t="s">
        <v>3699</v>
      </c>
      <c r="I137" s="233" t="s">
        <v>3699</v>
      </c>
      <c r="J137" s="234">
        <v>1</v>
      </c>
      <c r="K137" s="234">
        <v>1</v>
      </c>
      <c r="L137" s="234">
        <v>63</v>
      </c>
      <c r="M137" s="231" t="s">
        <v>667</v>
      </c>
      <c r="N137" s="231">
        <v>1</v>
      </c>
      <c r="O137" s="231">
        <v>1</v>
      </c>
      <c r="P137" s="231">
        <v>2</v>
      </c>
      <c r="Q137" s="231">
        <v>5</v>
      </c>
      <c r="R137" s="231">
        <v>9</v>
      </c>
      <c r="S137" s="310"/>
    </row>
    <row r="138" spans="1:19" x14ac:dyDescent="0.2">
      <c r="A138" s="304" t="s">
        <v>663</v>
      </c>
      <c r="B138" s="235" t="s">
        <v>1568</v>
      </c>
      <c r="C138" s="231">
        <v>118</v>
      </c>
      <c r="D138" s="232" t="s">
        <v>668</v>
      </c>
      <c r="E138" s="231" t="s">
        <v>2962</v>
      </c>
      <c r="F138" s="231" t="s">
        <v>1717</v>
      </c>
      <c r="G138" s="231" t="s">
        <v>2282</v>
      </c>
      <c r="H138" s="233" t="s">
        <v>3697</v>
      </c>
      <c r="I138" s="233" t="s">
        <v>3697</v>
      </c>
      <c r="J138" s="234">
        <v>1</v>
      </c>
      <c r="K138" s="234">
        <v>1</v>
      </c>
      <c r="L138" s="234">
        <v>69</v>
      </c>
      <c r="M138" s="231" t="s">
        <v>669</v>
      </c>
      <c r="N138" s="231">
        <v>1</v>
      </c>
      <c r="O138" s="231">
        <v>1</v>
      </c>
      <c r="P138" s="231">
        <v>2</v>
      </c>
      <c r="Q138" s="231">
        <v>5</v>
      </c>
      <c r="R138" s="231">
        <v>9</v>
      </c>
      <c r="S138" s="310"/>
    </row>
    <row r="139" spans="1:19" x14ac:dyDescent="0.2">
      <c r="A139" s="304" t="s">
        <v>663</v>
      </c>
      <c r="B139" s="235" t="s">
        <v>1568</v>
      </c>
      <c r="C139" s="231">
        <v>118</v>
      </c>
      <c r="D139" s="232" t="s">
        <v>670</v>
      </c>
      <c r="E139" s="231" t="s">
        <v>2963</v>
      </c>
      <c r="F139" s="231" t="s">
        <v>1718</v>
      </c>
      <c r="G139" s="231" t="s">
        <v>2283</v>
      </c>
      <c r="H139" s="233" t="s">
        <v>3695</v>
      </c>
      <c r="I139" s="233" t="s">
        <v>3695</v>
      </c>
      <c r="J139" s="234">
        <v>1</v>
      </c>
      <c r="K139" s="234">
        <v>1</v>
      </c>
      <c r="L139" s="234">
        <v>69</v>
      </c>
      <c r="M139" s="231" t="s">
        <v>671</v>
      </c>
      <c r="N139" s="231">
        <v>1</v>
      </c>
      <c r="O139" s="231">
        <v>1</v>
      </c>
      <c r="P139" s="231">
        <v>2</v>
      </c>
      <c r="Q139" s="231">
        <v>5</v>
      </c>
      <c r="R139" s="231">
        <v>9</v>
      </c>
      <c r="S139" s="310"/>
    </row>
    <row r="140" spans="1:19" ht="15" thickBot="1" x14ac:dyDescent="0.25">
      <c r="A140" s="305" t="s">
        <v>663</v>
      </c>
      <c r="B140" s="236" t="s">
        <v>1568</v>
      </c>
      <c r="C140" s="225">
        <v>118</v>
      </c>
      <c r="D140" s="226" t="s">
        <v>672</v>
      </c>
      <c r="E140" s="225" t="s">
        <v>2964</v>
      </c>
      <c r="F140" s="225" t="s">
        <v>1719</v>
      </c>
      <c r="G140" s="225" t="s">
        <v>2284</v>
      </c>
      <c r="H140" s="227" t="s">
        <v>3697</v>
      </c>
      <c r="I140" s="227" t="s">
        <v>3700</v>
      </c>
      <c r="J140" s="228">
        <v>1</v>
      </c>
      <c r="K140" s="228">
        <v>1</v>
      </c>
      <c r="L140" s="228">
        <v>69</v>
      </c>
      <c r="M140" s="225" t="s">
        <v>673</v>
      </c>
      <c r="N140" s="225">
        <v>1</v>
      </c>
      <c r="O140" s="225">
        <v>1</v>
      </c>
      <c r="P140" s="225">
        <v>2</v>
      </c>
      <c r="Q140" s="225">
        <v>5</v>
      </c>
      <c r="R140" s="225">
        <v>9</v>
      </c>
      <c r="S140" s="308"/>
    </row>
    <row r="141" spans="1:19" x14ac:dyDescent="0.2">
      <c r="A141" s="306" t="s">
        <v>920</v>
      </c>
      <c r="B141" s="237" t="s">
        <v>1695</v>
      </c>
      <c r="C141" s="224">
        <v>701</v>
      </c>
      <c r="D141" s="229">
        <v>717100071</v>
      </c>
      <c r="E141" s="224" t="s">
        <v>3093</v>
      </c>
      <c r="F141" s="224" t="s">
        <v>1843</v>
      </c>
      <c r="G141" s="224" t="s">
        <v>2408</v>
      </c>
      <c r="H141" s="230" t="s">
        <v>3695</v>
      </c>
      <c r="I141" s="230" t="s">
        <v>3695</v>
      </c>
      <c r="J141" s="223">
        <v>7</v>
      </c>
      <c r="K141" s="223">
        <v>1</v>
      </c>
      <c r="L141" s="223">
        <v>71</v>
      </c>
      <c r="M141" s="224" t="s">
        <v>921</v>
      </c>
      <c r="N141" s="224">
        <v>1</v>
      </c>
      <c r="O141" s="224">
        <v>1</v>
      </c>
      <c r="P141" s="224">
        <v>2</v>
      </c>
      <c r="Q141" s="224">
        <v>5</v>
      </c>
      <c r="R141" s="224">
        <v>9</v>
      </c>
      <c r="S141" s="309"/>
    </row>
    <row r="142" spans="1:19" x14ac:dyDescent="0.2">
      <c r="A142" s="304" t="s">
        <v>920</v>
      </c>
      <c r="B142" s="235" t="s">
        <v>1695</v>
      </c>
      <c r="C142" s="231">
        <v>701</v>
      </c>
      <c r="D142" s="232">
        <v>717100074</v>
      </c>
      <c r="E142" s="231" t="s">
        <v>3096</v>
      </c>
      <c r="F142" s="231" t="s">
        <v>1846</v>
      </c>
      <c r="G142" s="231" t="s">
        <v>2411</v>
      </c>
      <c r="H142" s="233" t="s">
        <v>3707</v>
      </c>
      <c r="I142" s="233" t="s">
        <v>3707</v>
      </c>
      <c r="J142" s="234">
        <v>7</v>
      </c>
      <c r="K142" s="234">
        <v>1</v>
      </c>
      <c r="L142" s="234">
        <v>71</v>
      </c>
      <c r="M142" s="231" t="s">
        <v>924</v>
      </c>
      <c r="N142" s="231">
        <v>1</v>
      </c>
      <c r="O142" s="231">
        <v>1</v>
      </c>
      <c r="P142" s="231">
        <v>2</v>
      </c>
      <c r="Q142" s="231">
        <v>5</v>
      </c>
      <c r="R142" s="231">
        <v>9</v>
      </c>
      <c r="S142" s="310"/>
    </row>
    <row r="143" spans="1:19" x14ac:dyDescent="0.2">
      <c r="A143" s="304" t="s">
        <v>920</v>
      </c>
      <c r="B143" s="235" t="s">
        <v>1695</v>
      </c>
      <c r="C143" s="231">
        <v>701</v>
      </c>
      <c r="D143" s="232">
        <v>717100075</v>
      </c>
      <c r="E143" s="231" t="s">
        <v>3097</v>
      </c>
      <c r="F143" s="231" t="s">
        <v>1847</v>
      </c>
      <c r="G143" s="231" t="s">
        <v>2412</v>
      </c>
      <c r="H143" s="233" t="s">
        <v>3707</v>
      </c>
      <c r="I143" s="233" t="s">
        <v>3707</v>
      </c>
      <c r="J143" s="234">
        <v>7</v>
      </c>
      <c r="K143" s="234">
        <v>1</v>
      </c>
      <c r="L143" s="234">
        <v>71</v>
      </c>
      <c r="M143" s="231" t="s">
        <v>925</v>
      </c>
      <c r="N143" s="231">
        <v>1</v>
      </c>
      <c r="O143" s="231">
        <v>1</v>
      </c>
      <c r="P143" s="231">
        <v>2</v>
      </c>
      <c r="Q143" s="231">
        <v>5</v>
      </c>
      <c r="R143" s="231">
        <v>9</v>
      </c>
      <c r="S143" s="310"/>
    </row>
    <row r="144" spans="1:19" x14ac:dyDescent="0.2">
      <c r="A144" s="304" t="s">
        <v>920</v>
      </c>
      <c r="B144" s="235" t="s">
        <v>1696</v>
      </c>
      <c r="C144" s="231">
        <v>702</v>
      </c>
      <c r="D144" s="232">
        <v>717100072</v>
      </c>
      <c r="E144" s="231" t="s">
        <v>3094</v>
      </c>
      <c r="F144" s="231" t="s">
        <v>1844</v>
      </c>
      <c r="G144" s="231" t="s">
        <v>2409</v>
      </c>
      <c r="H144" s="233" t="s">
        <v>3695</v>
      </c>
      <c r="I144" s="233" t="s">
        <v>3695</v>
      </c>
      <c r="J144" s="234">
        <v>7</v>
      </c>
      <c r="K144" s="234">
        <v>1</v>
      </c>
      <c r="L144" s="234">
        <v>71</v>
      </c>
      <c r="M144" s="231" t="s">
        <v>922</v>
      </c>
      <c r="N144" s="231">
        <v>1</v>
      </c>
      <c r="O144" s="231">
        <v>1</v>
      </c>
      <c r="P144" s="231">
        <v>2</v>
      </c>
      <c r="Q144" s="231">
        <v>5</v>
      </c>
      <c r="R144" s="231">
        <v>9</v>
      </c>
      <c r="S144" s="310"/>
    </row>
    <row r="145" spans="1:19" ht="15" thickBot="1" x14ac:dyDescent="0.25">
      <c r="A145" s="305" t="s">
        <v>920</v>
      </c>
      <c r="B145" s="236" t="s">
        <v>1696</v>
      </c>
      <c r="C145" s="225">
        <v>702</v>
      </c>
      <c r="D145" s="226">
        <v>717100073</v>
      </c>
      <c r="E145" s="225" t="s">
        <v>3095</v>
      </c>
      <c r="F145" s="225" t="s">
        <v>1845</v>
      </c>
      <c r="G145" s="225" t="s">
        <v>2410</v>
      </c>
      <c r="H145" s="227" t="s">
        <v>3707</v>
      </c>
      <c r="I145" s="227" t="s">
        <v>3707</v>
      </c>
      <c r="J145" s="228">
        <v>7</v>
      </c>
      <c r="K145" s="228">
        <v>1</v>
      </c>
      <c r="L145" s="228">
        <v>71</v>
      </c>
      <c r="M145" s="225" t="s">
        <v>923</v>
      </c>
      <c r="N145" s="225">
        <v>1</v>
      </c>
      <c r="O145" s="225">
        <v>1</v>
      </c>
      <c r="P145" s="225">
        <v>2</v>
      </c>
      <c r="Q145" s="225">
        <v>5</v>
      </c>
      <c r="R145" s="225">
        <v>9</v>
      </c>
      <c r="S145" s="308"/>
    </row>
    <row r="146" spans="1:19" x14ac:dyDescent="0.2">
      <c r="A146" s="306" t="s">
        <v>926</v>
      </c>
      <c r="B146" s="237" t="s">
        <v>1581</v>
      </c>
      <c r="C146" s="224">
        <v>301</v>
      </c>
      <c r="D146" s="229">
        <v>310000004</v>
      </c>
      <c r="E146" s="224" t="s">
        <v>3098</v>
      </c>
      <c r="F146" s="224" t="s">
        <v>1851</v>
      </c>
      <c r="G146" s="224" t="s">
        <v>2416</v>
      </c>
      <c r="H146" s="230" t="s">
        <v>3695</v>
      </c>
      <c r="I146" s="230" t="s">
        <v>3695</v>
      </c>
      <c r="J146" s="223">
        <v>3</v>
      </c>
      <c r="K146" s="223">
        <v>1</v>
      </c>
      <c r="L146" s="223" t="s">
        <v>659</v>
      </c>
      <c r="M146" s="224" t="s">
        <v>930</v>
      </c>
      <c r="N146" s="224">
        <v>1</v>
      </c>
      <c r="O146" s="224">
        <v>1</v>
      </c>
      <c r="P146" s="224">
        <v>2</v>
      </c>
      <c r="Q146" s="224">
        <v>5</v>
      </c>
      <c r="R146" s="224">
        <v>9</v>
      </c>
      <c r="S146" s="309"/>
    </row>
    <row r="147" spans="1:19" x14ac:dyDescent="0.2">
      <c r="A147" s="304" t="s">
        <v>926</v>
      </c>
      <c r="B147" s="235" t="s">
        <v>1581</v>
      </c>
      <c r="C147" s="231">
        <v>301</v>
      </c>
      <c r="D147" s="232">
        <v>310000016</v>
      </c>
      <c r="E147" s="231" t="s">
        <v>3099</v>
      </c>
      <c r="F147" s="231" t="s">
        <v>1855</v>
      </c>
      <c r="G147" s="231" t="s">
        <v>2420</v>
      </c>
      <c r="H147" s="233" t="s">
        <v>3695</v>
      </c>
      <c r="I147" s="233" t="s">
        <v>3695</v>
      </c>
      <c r="J147" s="234">
        <v>3</v>
      </c>
      <c r="K147" s="234">
        <v>1</v>
      </c>
      <c r="L147" s="234" t="s">
        <v>659</v>
      </c>
      <c r="M147" s="231" t="s">
        <v>934</v>
      </c>
      <c r="N147" s="231">
        <v>1</v>
      </c>
      <c r="O147" s="231">
        <v>1</v>
      </c>
      <c r="P147" s="231">
        <v>2</v>
      </c>
      <c r="Q147" s="231">
        <v>5</v>
      </c>
      <c r="R147" s="231">
        <v>9</v>
      </c>
      <c r="S147" s="310"/>
    </row>
    <row r="148" spans="1:19" x14ac:dyDescent="0.2">
      <c r="A148" s="304" t="s">
        <v>926</v>
      </c>
      <c r="B148" s="235" t="s">
        <v>1581</v>
      </c>
      <c r="C148" s="231">
        <v>301</v>
      </c>
      <c r="D148" s="232">
        <v>310000030</v>
      </c>
      <c r="E148" s="231" t="s">
        <v>3100</v>
      </c>
      <c r="F148" s="231" t="s">
        <v>1862</v>
      </c>
      <c r="G148" s="231" t="s">
        <v>2427</v>
      </c>
      <c r="H148" s="233" t="s">
        <v>3695</v>
      </c>
      <c r="I148" s="233" t="s">
        <v>3695</v>
      </c>
      <c r="J148" s="234">
        <v>3</v>
      </c>
      <c r="K148" s="234">
        <v>1</v>
      </c>
      <c r="L148" s="234" t="s">
        <v>659</v>
      </c>
      <c r="M148" s="231" t="s">
        <v>941</v>
      </c>
      <c r="N148" s="231">
        <v>1</v>
      </c>
      <c r="O148" s="231">
        <v>1</v>
      </c>
      <c r="P148" s="231">
        <v>2</v>
      </c>
      <c r="Q148" s="231">
        <v>5</v>
      </c>
      <c r="R148" s="231">
        <v>9</v>
      </c>
      <c r="S148" s="310"/>
    </row>
    <row r="149" spans="1:19" x14ac:dyDescent="0.2">
      <c r="A149" s="304" t="s">
        <v>926</v>
      </c>
      <c r="B149" s="235" t="s">
        <v>1581</v>
      </c>
      <c r="C149" s="231">
        <v>301</v>
      </c>
      <c r="D149" s="232">
        <v>310000046</v>
      </c>
      <c r="E149" s="231" t="s">
        <v>3101</v>
      </c>
      <c r="F149" s="231" t="s">
        <v>1868</v>
      </c>
      <c r="G149" s="231" t="s">
        <v>2433</v>
      </c>
      <c r="H149" s="233" t="s">
        <v>3697</v>
      </c>
      <c r="I149" s="233" t="s">
        <v>3703</v>
      </c>
      <c r="J149" s="234">
        <v>3</v>
      </c>
      <c r="K149" s="234">
        <v>1</v>
      </c>
      <c r="L149" s="234" t="s">
        <v>659</v>
      </c>
      <c r="M149" s="231" t="s">
        <v>947</v>
      </c>
      <c r="N149" s="231">
        <v>1</v>
      </c>
      <c r="O149" s="231">
        <v>1</v>
      </c>
      <c r="P149" s="231">
        <v>2</v>
      </c>
      <c r="Q149" s="231">
        <v>5</v>
      </c>
      <c r="R149" s="231">
        <v>9</v>
      </c>
      <c r="S149" s="310"/>
    </row>
    <row r="150" spans="1:19" x14ac:dyDescent="0.2">
      <c r="A150" s="304" t="s">
        <v>926</v>
      </c>
      <c r="B150" s="235" t="s">
        <v>1581</v>
      </c>
      <c r="C150" s="231">
        <v>301</v>
      </c>
      <c r="D150" s="232">
        <v>310000201</v>
      </c>
      <c r="E150" s="231" t="s">
        <v>3102</v>
      </c>
      <c r="F150" s="231" t="s">
        <v>1944</v>
      </c>
      <c r="G150" s="231" t="s">
        <v>2509</v>
      </c>
      <c r="H150" s="233" t="s">
        <v>3695</v>
      </c>
      <c r="I150" s="233" t="s">
        <v>3695</v>
      </c>
      <c r="J150" s="234">
        <v>3</v>
      </c>
      <c r="K150" s="234">
        <v>1</v>
      </c>
      <c r="L150" s="234" t="s">
        <v>659</v>
      </c>
      <c r="M150" s="231" t="s">
        <v>1021</v>
      </c>
      <c r="N150" s="231">
        <v>1</v>
      </c>
      <c r="O150" s="231">
        <v>1</v>
      </c>
      <c r="P150" s="231">
        <v>2</v>
      </c>
      <c r="Q150" s="231">
        <v>5</v>
      </c>
      <c r="R150" s="231">
        <v>9</v>
      </c>
      <c r="S150" s="310"/>
    </row>
    <row r="151" spans="1:19" x14ac:dyDescent="0.2">
      <c r="A151" s="304" t="s">
        <v>926</v>
      </c>
      <c r="B151" s="235" t="s">
        <v>1583</v>
      </c>
      <c r="C151" s="231">
        <v>302</v>
      </c>
      <c r="D151" s="232">
        <v>310000011</v>
      </c>
      <c r="E151" s="231" t="s">
        <v>3103</v>
      </c>
      <c r="F151" s="231" t="s">
        <v>1853</v>
      </c>
      <c r="G151" s="231" t="s">
        <v>2418</v>
      </c>
      <c r="H151" s="233" t="s">
        <v>3695</v>
      </c>
      <c r="I151" s="233" t="s">
        <v>3695</v>
      </c>
      <c r="J151" s="234">
        <v>3</v>
      </c>
      <c r="K151" s="234">
        <v>1</v>
      </c>
      <c r="L151" s="234" t="s">
        <v>659</v>
      </c>
      <c r="M151" s="231" t="s">
        <v>932</v>
      </c>
      <c r="N151" s="231">
        <v>1</v>
      </c>
      <c r="O151" s="231">
        <v>1</v>
      </c>
      <c r="P151" s="231">
        <v>2</v>
      </c>
      <c r="Q151" s="231">
        <v>5</v>
      </c>
      <c r="R151" s="231">
        <v>9</v>
      </c>
      <c r="S151" s="310"/>
    </row>
    <row r="152" spans="1:19" x14ac:dyDescent="0.2">
      <c r="A152" s="304" t="s">
        <v>926</v>
      </c>
      <c r="B152" s="235" t="s">
        <v>1583</v>
      </c>
      <c r="C152" s="231">
        <v>302</v>
      </c>
      <c r="D152" s="232">
        <v>310000022</v>
      </c>
      <c r="E152" s="231" t="s">
        <v>3104</v>
      </c>
      <c r="F152" s="231" t="s">
        <v>1857</v>
      </c>
      <c r="G152" s="231" t="s">
        <v>2422</v>
      </c>
      <c r="H152" s="233" t="s">
        <v>3701</v>
      </c>
      <c r="I152" s="233" t="s">
        <v>3701</v>
      </c>
      <c r="J152" s="234">
        <v>3</v>
      </c>
      <c r="K152" s="234">
        <v>1</v>
      </c>
      <c r="L152" s="234" t="s">
        <v>659</v>
      </c>
      <c r="M152" s="231" t="s">
        <v>936</v>
      </c>
      <c r="N152" s="231">
        <v>1</v>
      </c>
      <c r="O152" s="231">
        <v>1</v>
      </c>
      <c r="P152" s="231">
        <v>2</v>
      </c>
      <c r="Q152" s="231">
        <v>5</v>
      </c>
      <c r="R152" s="231">
        <v>9</v>
      </c>
      <c r="S152" s="310"/>
    </row>
    <row r="153" spans="1:19" x14ac:dyDescent="0.2">
      <c r="A153" s="304" t="s">
        <v>926</v>
      </c>
      <c r="B153" s="235" t="s">
        <v>1583</v>
      </c>
      <c r="C153" s="231">
        <v>302</v>
      </c>
      <c r="D153" s="232">
        <v>310000024</v>
      </c>
      <c r="E153" s="231" t="s">
        <v>3105</v>
      </c>
      <c r="F153" s="231" t="s">
        <v>1858</v>
      </c>
      <c r="G153" s="231" t="s">
        <v>2423</v>
      </c>
      <c r="H153" s="233" t="s">
        <v>3697</v>
      </c>
      <c r="I153" s="233" t="s">
        <v>3703</v>
      </c>
      <c r="J153" s="234">
        <v>3</v>
      </c>
      <c r="K153" s="234">
        <v>1</v>
      </c>
      <c r="L153" s="234" t="s">
        <v>659</v>
      </c>
      <c r="M153" s="231" t="s">
        <v>937</v>
      </c>
      <c r="N153" s="231">
        <v>1</v>
      </c>
      <c r="O153" s="231">
        <v>1</v>
      </c>
      <c r="P153" s="231">
        <v>2</v>
      </c>
      <c r="Q153" s="231">
        <v>5</v>
      </c>
      <c r="R153" s="231">
        <v>9</v>
      </c>
      <c r="S153" s="310"/>
    </row>
    <row r="154" spans="1:19" x14ac:dyDescent="0.2">
      <c r="A154" s="304" t="s">
        <v>926</v>
      </c>
      <c r="B154" s="235" t="s">
        <v>1583</v>
      </c>
      <c r="C154" s="231">
        <v>302</v>
      </c>
      <c r="D154" s="232">
        <v>310000025</v>
      </c>
      <c r="E154" s="231" t="s">
        <v>3106</v>
      </c>
      <c r="F154" s="231" t="s">
        <v>1859</v>
      </c>
      <c r="G154" s="231" t="s">
        <v>2424</v>
      </c>
      <c r="H154" s="233" t="s">
        <v>3697</v>
      </c>
      <c r="I154" s="233" t="s">
        <v>3697</v>
      </c>
      <c r="J154" s="234">
        <v>3</v>
      </c>
      <c r="K154" s="234">
        <v>1</v>
      </c>
      <c r="L154" s="234" t="s">
        <v>659</v>
      </c>
      <c r="M154" s="231" t="s">
        <v>938</v>
      </c>
      <c r="N154" s="231">
        <v>1</v>
      </c>
      <c r="O154" s="231">
        <v>1</v>
      </c>
      <c r="P154" s="231">
        <v>2</v>
      </c>
      <c r="Q154" s="231">
        <v>5</v>
      </c>
      <c r="R154" s="231">
        <v>9</v>
      </c>
      <c r="S154" s="310"/>
    </row>
    <row r="155" spans="1:19" x14ac:dyDescent="0.2">
      <c r="A155" s="304" t="s">
        <v>926</v>
      </c>
      <c r="B155" s="235" t="s">
        <v>1583</v>
      </c>
      <c r="C155" s="231">
        <v>302</v>
      </c>
      <c r="D155" s="232">
        <v>310000028</v>
      </c>
      <c r="E155" s="231" t="s">
        <v>3107</v>
      </c>
      <c r="F155" s="231" t="s">
        <v>1860</v>
      </c>
      <c r="G155" s="231" t="s">
        <v>2425</v>
      </c>
      <c r="H155" s="233" t="s">
        <v>3701</v>
      </c>
      <c r="I155" s="233" t="s">
        <v>3701</v>
      </c>
      <c r="J155" s="234">
        <v>3</v>
      </c>
      <c r="K155" s="234">
        <v>1</v>
      </c>
      <c r="L155" s="234" t="s">
        <v>659</v>
      </c>
      <c r="M155" s="231" t="s">
        <v>939</v>
      </c>
      <c r="N155" s="231">
        <v>1</v>
      </c>
      <c r="O155" s="231">
        <v>1</v>
      </c>
      <c r="P155" s="231">
        <v>2</v>
      </c>
      <c r="Q155" s="231">
        <v>5</v>
      </c>
      <c r="R155" s="231">
        <v>9</v>
      </c>
      <c r="S155" s="310"/>
    </row>
    <row r="156" spans="1:19" x14ac:dyDescent="0.2">
      <c r="A156" s="304" t="s">
        <v>926</v>
      </c>
      <c r="B156" s="235" t="s">
        <v>1583</v>
      </c>
      <c r="C156" s="231">
        <v>302</v>
      </c>
      <c r="D156" s="232">
        <v>310000029</v>
      </c>
      <c r="E156" s="231" t="s">
        <v>3108</v>
      </c>
      <c r="F156" s="231" t="s">
        <v>1861</v>
      </c>
      <c r="G156" s="231" t="s">
        <v>2426</v>
      </c>
      <c r="H156" s="233" t="s">
        <v>3695</v>
      </c>
      <c r="I156" s="233" t="s">
        <v>3695</v>
      </c>
      <c r="J156" s="234">
        <v>3</v>
      </c>
      <c r="K156" s="234">
        <v>1</v>
      </c>
      <c r="L156" s="234" t="s">
        <v>659</v>
      </c>
      <c r="M156" s="231" t="s">
        <v>940</v>
      </c>
      <c r="N156" s="231">
        <v>1</v>
      </c>
      <c r="O156" s="231">
        <v>1</v>
      </c>
      <c r="P156" s="231">
        <v>2</v>
      </c>
      <c r="Q156" s="231">
        <v>5</v>
      </c>
      <c r="R156" s="231">
        <v>9</v>
      </c>
      <c r="S156" s="310"/>
    </row>
    <row r="157" spans="1:19" x14ac:dyDescent="0.2">
      <c r="A157" s="304" t="s">
        <v>926</v>
      </c>
      <c r="B157" s="235" t="s">
        <v>1583</v>
      </c>
      <c r="C157" s="231">
        <v>302</v>
      </c>
      <c r="D157" s="232">
        <v>310000041</v>
      </c>
      <c r="E157" s="231" t="s">
        <v>3109</v>
      </c>
      <c r="F157" s="231" t="s">
        <v>1863</v>
      </c>
      <c r="G157" s="231" t="s">
        <v>2428</v>
      </c>
      <c r="H157" s="233" t="s">
        <v>3697</v>
      </c>
      <c r="I157" s="233" t="s">
        <v>3703</v>
      </c>
      <c r="J157" s="234">
        <v>3</v>
      </c>
      <c r="K157" s="234">
        <v>1</v>
      </c>
      <c r="L157" s="234" t="s">
        <v>659</v>
      </c>
      <c r="M157" s="231" t="s">
        <v>942</v>
      </c>
      <c r="N157" s="231">
        <v>1</v>
      </c>
      <c r="O157" s="231">
        <v>1</v>
      </c>
      <c r="P157" s="231">
        <v>2</v>
      </c>
      <c r="Q157" s="231">
        <v>5</v>
      </c>
      <c r="R157" s="231">
        <v>9</v>
      </c>
      <c r="S157" s="310"/>
    </row>
    <row r="158" spans="1:19" x14ac:dyDescent="0.2">
      <c r="A158" s="304" t="s">
        <v>926</v>
      </c>
      <c r="B158" s="235" t="s">
        <v>1586</v>
      </c>
      <c r="C158" s="231">
        <v>303</v>
      </c>
      <c r="D158" s="232">
        <v>310000050</v>
      </c>
      <c r="E158" s="231" t="s">
        <v>3111</v>
      </c>
      <c r="F158" s="231" t="s">
        <v>1872</v>
      </c>
      <c r="G158" s="231" t="s">
        <v>2437</v>
      </c>
      <c r="H158" s="233" t="s">
        <v>3695</v>
      </c>
      <c r="I158" s="233" t="s">
        <v>3695</v>
      </c>
      <c r="J158" s="234">
        <v>3</v>
      </c>
      <c r="K158" s="234">
        <v>1</v>
      </c>
      <c r="L158" s="234" t="s">
        <v>659</v>
      </c>
      <c r="M158" s="231" t="s">
        <v>951</v>
      </c>
      <c r="N158" s="231">
        <v>1</v>
      </c>
      <c r="O158" s="231">
        <v>1</v>
      </c>
      <c r="P158" s="231">
        <v>2</v>
      </c>
      <c r="Q158" s="231">
        <v>5</v>
      </c>
      <c r="R158" s="231">
        <v>9</v>
      </c>
      <c r="S158" s="310"/>
    </row>
    <row r="159" spans="1:19" x14ac:dyDescent="0.2">
      <c r="A159" s="304" t="s">
        <v>926</v>
      </c>
      <c r="B159" s="235" t="s">
        <v>1586</v>
      </c>
      <c r="C159" s="231">
        <v>303</v>
      </c>
      <c r="D159" s="232">
        <v>310000934</v>
      </c>
      <c r="E159" s="231" t="s">
        <v>3277</v>
      </c>
      <c r="F159" s="231" t="s">
        <v>2014</v>
      </c>
      <c r="G159" s="231" t="s">
        <v>2845</v>
      </c>
      <c r="H159" s="233" t="s">
        <v>3709</v>
      </c>
      <c r="I159" s="233" t="s">
        <v>3709</v>
      </c>
      <c r="J159" s="234">
        <v>3</v>
      </c>
      <c r="K159" s="234">
        <v>1</v>
      </c>
      <c r="L159" s="234" t="s">
        <v>659</v>
      </c>
      <c r="M159" s="238">
        <v>934</v>
      </c>
      <c r="N159" s="231">
        <v>1</v>
      </c>
      <c r="O159" s="231">
        <v>1</v>
      </c>
      <c r="P159" s="231">
        <v>2</v>
      </c>
      <c r="Q159" s="231">
        <v>5</v>
      </c>
      <c r="R159" s="231">
        <v>9</v>
      </c>
      <c r="S159" s="310"/>
    </row>
    <row r="160" spans="1:19" x14ac:dyDescent="0.2">
      <c r="A160" s="304" t="s">
        <v>926</v>
      </c>
      <c r="B160" s="235" t="s">
        <v>1586</v>
      </c>
      <c r="C160" s="231">
        <v>303</v>
      </c>
      <c r="D160" s="232">
        <v>310004001</v>
      </c>
      <c r="E160" s="231" t="s">
        <v>3279</v>
      </c>
      <c r="F160" s="231" t="s">
        <v>2015</v>
      </c>
      <c r="G160" s="231" t="s">
        <v>3710</v>
      </c>
      <c r="H160" s="233" t="s">
        <v>3709</v>
      </c>
      <c r="I160" s="233" t="s">
        <v>3709</v>
      </c>
      <c r="J160" s="234">
        <v>3</v>
      </c>
      <c r="K160" s="234">
        <v>1</v>
      </c>
      <c r="L160" s="234" t="s">
        <v>659</v>
      </c>
      <c r="M160" s="238">
        <v>4001</v>
      </c>
      <c r="N160" s="231">
        <v>1</v>
      </c>
      <c r="O160" s="231">
        <v>1</v>
      </c>
      <c r="P160" s="231">
        <v>2</v>
      </c>
      <c r="Q160" s="231">
        <v>5</v>
      </c>
      <c r="R160" s="231">
        <v>9</v>
      </c>
      <c r="S160" s="310"/>
    </row>
    <row r="161" spans="1:19" x14ac:dyDescent="0.2">
      <c r="A161" s="304" t="s">
        <v>926</v>
      </c>
      <c r="B161" s="235" t="s">
        <v>1585</v>
      </c>
      <c r="C161" s="231">
        <v>304</v>
      </c>
      <c r="D161" s="232">
        <v>310000043</v>
      </c>
      <c r="E161" s="231" t="s">
        <v>3112</v>
      </c>
      <c r="F161" s="231" t="s">
        <v>1865</v>
      </c>
      <c r="G161" s="231" t="s">
        <v>2430</v>
      </c>
      <c r="H161" s="233" t="s">
        <v>3696</v>
      </c>
      <c r="I161" s="233" t="s">
        <v>3696</v>
      </c>
      <c r="J161" s="234">
        <v>3</v>
      </c>
      <c r="K161" s="234">
        <v>1</v>
      </c>
      <c r="L161" s="234" t="s">
        <v>659</v>
      </c>
      <c r="M161" s="231" t="s">
        <v>944</v>
      </c>
      <c r="N161" s="231">
        <v>1</v>
      </c>
      <c r="O161" s="231">
        <v>1</v>
      </c>
      <c r="P161" s="231">
        <v>2</v>
      </c>
      <c r="Q161" s="231">
        <v>5</v>
      </c>
      <c r="R161" s="231">
        <v>9</v>
      </c>
      <c r="S161" s="310"/>
    </row>
    <row r="162" spans="1:19" x14ac:dyDescent="0.2">
      <c r="A162" s="304" t="s">
        <v>926</v>
      </c>
      <c r="B162" s="235" t="s">
        <v>1585</v>
      </c>
      <c r="C162" s="231">
        <v>304</v>
      </c>
      <c r="D162" s="232">
        <v>310000048</v>
      </c>
      <c r="E162" s="231" t="s">
        <v>3113</v>
      </c>
      <c r="F162" s="231" t="s">
        <v>1870</v>
      </c>
      <c r="G162" s="231" t="s">
        <v>2435</v>
      </c>
      <c r="H162" s="233" t="s">
        <v>3697</v>
      </c>
      <c r="I162" s="233" t="s">
        <v>3703</v>
      </c>
      <c r="J162" s="234">
        <v>3</v>
      </c>
      <c r="K162" s="234">
        <v>1</v>
      </c>
      <c r="L162" s="234" t="s">
        <v>659</v>
      </c>
      <c r="M162" s="231" t="s">
        <v>949</v>
      </c>
      <c r="N162" s="231">
        <v>1</v>
      </c>
      <c r="O162" s="231">
        <v>1</v>
      </c>
      <c r="P162" s="231">
        <v>2</v>
      </c>
      <c r="Q162" s="231">
        <v>5</v>
      </c>
      <c r="R162" s="231">
        <v>9</v>
      </c>
      <c r="S162" s="310"/>
    </row>
    <row r="163" spans="1:19" x14ac:dyDescent="0.2">
      <c r="A163" s="304" t="s">
        <v>926</v>
      </c>
      <c r="B163" s="235" t="s">
        <v>1585</v>
      </c>
      <c r="C163" s="231">
        <v>304</v>
      </c>
      <c r="D163" s="232">
        <v>310000049</v>
      </c>
      <c r="E163" s="231" t="s">
        <v>3114</v>
      </c>
      <c r="F163" s="231" t="s">
        <v>1871</v>
      </c>
      <c r="G163" s="231" t="s">
        <v>2436</v>
      </c>
      <c r="H163" s="233" t="s">
        <v>3695</v>
      </c>
      <c r="I163" s="233" t="s">
        <v>3695</v>
      </c>
      <c r="J163" s="234">
        <v>3</v>
      </c>
      <c r="K163" s="234">
        <v>1</v>
      </c>
      <c r="L163" s="234" t="s">
        <v>659</v>
      </c>
      <c r="M163" s="231" t="s">
        <v>950</v>
      </c>
      <c r="N163" s="231">
        <v>1</v>
      </c>
      <c r="O163" s="231">
        <v>1</v>
      </c>
      <c r="P163" s="231">
        <v>2</v>
      </c>
      <c r="Q163" s="231">
        <v>5</v>
      </c>
      <c r="R163" s="231">
        <v>9</v>
      </c>
      <c r="S163" s="310"/>
    </row>
    <row r="164" spans="1:19" x14ac:dyDescent="0.2">
      <c r="A164" s="304" t="s">
        <v>926</v>
      </c>
      <c r="B164" s="235" t="s">
        <v>1585</v>
      </c>
      <c r="C164" s="231">
        <v>304</v>
      </c>
      <c r="D164" s="232">
        <v>310000068</v>
      </c>
      <c r="E164" s="231" t="s">
        <v>3115</v>
      </c>
      <c r="F164" s="231" t="s">
        <v>1880</v>
      </c>
      <c r="G164" s="231" t="s">
        <v>2445</v>
      </c>
      <c r="H164" s="233" t="s">
        <v>3696</v>
      </c>
      <c r="I164" s="233" t="s">
        <v>3696</v>
      </c>
      <c r="J164" s="234">
        <v>3</v>
      </c>
      <c r="K164" s="234">
        <v>1</v>
      </c>
      <c r="L164" s="234" t="s">
        <v>659</v>
      </c>
      <c r="M164" s="231" t="s">
        <v>959</v>
      </c>
      <c r="N164" s="231">
        <v>1</v>
      </c>
      <c r="O164" s="231">
        <v>1</v>
      </c>
      <c r="P164" s="231">
        <v>2</v>
      </c>
      <c r="Q164" s="231">
        <v>5</v>
      </c>
      <c r="R164" s="231">
        <v>9</v>
      </c>
      <c r="S164" s="310"/>
    </row>
    <row r="165" spans="1:19" x14ac:dyDescent="0.2">
      <c r="A165" s="304" t="s">
        <v>926</v>
      </c>
      <c r="B165" s="235" t="s">
        <v>1584</v>
      </c>
      <c r="C165" s="231">
        <v>305</v>
      </c>
      <c r="D165" s="232">
        <v>310000015</v>
      </c>
      <c r="E165" s="231" t="s">
        <v>3116</v>
      </c>
      <c r="F165" s="231" t="s">
        <v>1854</v>
      </c>
      <c r="G165" s="231" t="s">
        <v>2419</v>
      </c>
      <c r="H165" s="233" t="s">
        <v>3695</v>
      </c>
      <c r="I165" s="233" t="s">
        <v>3695</v>
      </c>
      <c r="J165" s="234">
        <v>3</v>
      </c>
      <c r="K165" s="234">
        <v>1</v>
      </c>
      <c r="L165" s="234" t="s">
        <v>659</v>
      </c>
      <c r="M165" s="231" t="s">
        <v>933</v>
      </c>
      <c r="N165" s="231">
        <v>1</v>
      </c>
      <c r="O165" s="231">
        <v>1</v>
      </c>
      <c r="P165" s="231">
        <v>2</v>
      </c>
      <c r="Q165" s="231">
        <v>5</v>
      </c>
      <c r="R165" s="231">
        <v>9</v>
      </c>
      <c r="S165" s="310"/>
    </row>
    <row r="166" spans="1:19" x14ac:dyDescent="0.2">
      <c r="A166" s="304" t="s">
        <v>926</v>
      </c>
      <c r="B166" s="235" t="s">
        <v>1584</v>
      </c>
      <c r="C166" s="231">
        <v>305</v>
      </c>
      <c r="D166" s="232">
        <v>310000042</v>
      </c>
      <c r="E166" s="231" t="s">
        <v>3117</v>
      </c>
      <c r="F166" s="231" t="s">
        <v>1864</v>
      </c>
      <c r="G166" s="231" t="s">
        <v>2429</v>
      </c>
      <c r="H166" s="233" t="s">
        <v>3697</v>
      </c>
      <c r="I166" s="233" t="s">
        <v>3703</v>
      </c>
      <c r="J166" s="234">
        <v>3</v>
      </c>
      <c r="K166" s="234">
        <v>1</v>
      </c>
      <c r="L166" s="234" t="s">
        <v>659</v>
      </c>
      <c r="M166" s="231" t="s">
        <v>943</v>
      </c>
      <c r="N166" s="231">
        <v>1</v>
      </c>
      <c r="O166" s="231">
        <v>1</v>
      </c>
      <c r="P166" s="231">
        <v>2</v>
      </c>
      <c r="Q166" s="231">
        <v>5</v>
      </c>
      <c r="R166" s="231">
        <v>9</v>
      </c>
      <c r="S166" s="310"/>
    </row>
    <row r="167" spans="1:19" x14ac:dyDescent="0.2">
      <c r="A167" s="304" t="s">
        <v>926</v>
      </c>
      <c r="B167" s="235" t="s">
        <v>1584</v>
      </c>
      <c r="C167" s="231">
        <v>305</v>
      </c>
      <c r="D167" s="232">
        <v>310000044</v>
      </c>
      <c r="E167" s="231" t="s">
        <v>3118</v>
      </c>
      <c r="F167" s="231" t="s">
        <v>1866</v>
      </c>
      <c r="G167" s="231" t="s">
        <v>2431</v>
      </c>
      <c r="H167" s="233" t="s">
        <v>3705</v>
      </c>
      <c r="I167" s="233" t="s">
        <v>3705</v>
      </c>
      <c r="J167" s="234">
        <v>3</v>
      </c>
      <c r="K167" s="234">
        <v>1</v>
      </c>
      <c r="L167" s="234" t="s">
        <v>659</v>
      </c>
      <c r="M167" s="231" t="s">
        <v>945</v>
      </c>
      <c r="N167" s="231">
        <v>1</v>
      </c>
      <c r="O167" s="231">
        <v>1</v>
      </c>
      <c r="P167" s="231">
        <v>2</v>
      </c>
      <c r="Q167" s="231">
        <v>5</v>
      </c>
      <c r="R167" s="231">
        <v>9</v>
      </c>
      <c r="S167" s="310"/>
    </row>
    <row r="168" spans="1:19" x14ac:dyDescent="0.2">
      <c r="A168" s="304" t="s">
        <v>926</v>
      </c>
      <c r="B168" s="235" t="s">
        <v>1584</v>
      </c>
      <c r="C168" s="231">
        <v>305</v>
      </c>
      <c r="D168" s="232">
        <v>310000045</v>
      </c>
      <c r="E168" s="231" t="s">
        <v>3119</v>
      </c>
      <c r="F168" s="231" t="s">
        <v>1867</v>
      </c>
      <c r="G168" s="231" t="s">
        <v>2432</v>
      </c>
      <c r="H168" s="233" t="s">
        <v>3697</v>
      </c>
      <c r="I168" s="233" t="s">
        <v>3703</v>
      </c>
      <c r="J168" s="234">
        <v>3</v>
      </c>
      <c r="K168" s="234">
        <v>1</v>
      </c>
      <c r="L168" s="234" t="s">
        <v>659</v>
      </c>
      <c r="M168" s="231" t="s">
        <v>946</v>
      </c>
      <c r="N168" s="231">
        <v>1</v>
      </c>
      <c r="O168" s="231">
        <v>1</v>
      </c>
      <c r="P168" s="231">
        <v>2</v>
      </c>
      <c r="Q168" s="231">
        <v>5</v>
      </c>
      <c r="R168" s="231">
        <v>9</v>
      </c>
      <c r="S168" s="310"/>
    </row>
    <row r="169" spans="1:19" x14ac:dyDescent="0.2">
      <c r="A169" s="304" t="s">
        <v>926</v>
      </c>
      <c r="B169" s="235" t="s">
        <v>1584</v>
      </c>
      <c r="C169" s="231">
        <v>305</v>
      </c>
      <c r="D169" s="232">
        <v>310000047</v>
      </c>
      <c r="E169" s="231" t="s">
        <v>3120</v>
      </c>
      <c r="F169" s="231" t="s">
        <v>1869</v>
      </c>
      <c r="G169" s="231" t="s">
        <v>2434</v>
      </c>
      <c r="H169" s="233" t="s">
        <v>3697</v>
      </c>
      <c r="I169" s="233" t="s">
        <v>3703</v>
      </c>
      <c r="J169" s="234">
        <v>3</v>
      </c>
      <c r="K169" s="234">
        <v>1</v>
      </c>
      <c r="L169" s="234" t="s">
        <v>659</v>
      </c>
      <c r="M169" s="231" t="s">
        <v>948</v>
      </c>
      <c r="N169" s="231">
        <v>1</v>
      </c>
      <c r="O169" s="231">
        <v>1</v>
      </c>
      <c r="P169" s="231">
        <v>2</v>
      </c>
      <c r="Q169" s="231">
        <v>5</v>
      </c>
      <c r="R169" s="231">
        <v>9</v>
      </c>
      <c r="S169" s="310"/>
    </row>
    <row r="170" spans="1:19" x14ac:dyDescent="0.2">
      <c r="A170" s="304" t="s">
        <v>926</v>
      </c>
      <c r="B170" s="235" t="s">
        <v>1583</v>
      </c>
      <c r="C170" s="231">
        <v>302</v>
      </c>
      <c r="D170" s="232">
        <v>340000751</v>
      </c>
      <c r="E170" s="231" t="s">
        <v>3110</v>
      </c>
      <c r="F170" s="231" t="s">
        <v>1982</v>
      </c>
      <c r="G170" s="231" t="s">
        <v>2547</v>
      </c>
      <c r="H170" s="233" t="s">
        <v>3697</v>
      </c>
      <c r="I170" s="233" t="s">
        <v>3704</v>
      </c>
      <c r="J170" s="234">
        <v>3</v>
      </c>
      <c r="K170" s="234">
        <v>1</v>
      </c>
      <c r="L170" s="234" t="s">
        <v>659</v>
      </c>
      <c r="M170" s="238">
        <v>751</v>
      </c>
      <c r="N170" s="231">
        <v>1</v>
      </c>
      <c r="O170" s="231">
        <v>1</v>
      </c>
      <c r="P170" s="231">
        <v>2</v>
      </c>
      <c r="Q170" s="231">
        <v>5</v>
      </c>
      <c r="R170" s="231">
        <v>9</v>
      </c>
      <c r="S170" s="310"/>
    </row>
    <row r="171" spans="1:19" x14ac:dyDescent="0.2">
      <c r="A171" s="304" t="s">
        <v>926</v>
      </c>
      <c r="B171" s="235" t="s">
        <v>1587</v>
      </c>
      <c r="C171" s="231">
        <v>306</v>
      </c>
      <c r="D171" s="232">
        <v>310000063</v>
      </c>
      <c r="E171" s="231" t="s">
        <v>3121</v>
      </c>
      <c r="F171" s="231" t="s">
        <v>1875</v>
      </c>
      <c r="G171" s="231" t="s">
        <v>2440</v>
      </c>
      <c r="H171" s="233" t="s">
        <v>3705</v>
      </c>
      <c r="I171" s="233" t="s">
        <v>3705</v>
      </c>
      <c r="J171" s="234">
        <v>3</v>
      </c>
      <c r="K171" s="234">
        <v>1</v>
      </c>
      <c r="L171" s="234" t="s">
        <v>659</v>
      </c>
      <c r="M171" s="231" t="s">
        <v>954</v>
      </c>
      <c r="N171" s="231">
        <v>1</v>
      </c>
      <c r="O171" s="231">
        <v>1</v>
      </c>
      <c r="P171" s="231">
        <v>2</v>
      </c>
      <c r="Q171" s="231">
        <v>5</v>
      </c>
      <c r="R171" s="231">
        <v>9</v>
      </c>
      <c r="S171" s="310"/>
    </row>
    <row r="172" spans="1:19" x14ac:dyDescent="0.2">
      <c r="A172" s="304" t="s">
        <v>926</v>
      </c>
      <c r="B172" s="235" t="s">
        <v>1587</v>
      </c>
      <c r="C172" s="231">
        <v>306</v>
      </c>
      <c r="D172" s="232">
        <v>310000070</v>
      </c>
      <c r="E172" s="231" t="s">
        <v>3122</v>
      </c>
      <c r="F172" s="231" t="s">
        <v>1882</v>
      </c>
      <c r="G172" s="231" t="s">
        <v>2447</v>
      </c>
      <c r="H172" s="233" t="s">
        <v>3702</v>
      </c>
      <c r="I172" s="233" t="s">
        <v>3702</v>
      </c>
      <c r="J172" s="234">
        <v>3</v>
      </c>
      <c r="K172" s="234">
        <v>1</v>
      </c>
      <c r="L172" s="234" t="s">
        <v>659</v>
      </c>
      <c r="M172" s="231" t="s">
        <v>961</v>
      </c>
      <c r="N172" s="231">
        <v>1</v>
      </c>
      <c r="O172" s="231">
        <v>1</v>
      </c>
      <c r="P172" s="231">
        <v>2</v>
      </c>
      <c r="Q172" s="231">
        <v>5</v>
      </c>
      <c r="R172" s="231">
        <v>9</v>
      </c>
      <c r="S172" s="310"/>
    </row>
    <row r="173" spans="1:19" x14ac:dyDescent="0.2">
      <c r="A173" s="304" t="s">
        <v>926</v>
      </c>
      <c r="B173" s="235" t="s">
        <v>1587</v>
      </c>
      <c r="C173" s="231">
        <v>306</v>
      </c>
      <c r="D173" s="232">
        <v>310000075</v>
      </c>
      <c r="E173" s="231" t="s">
        <v>3123</v>
      </c>
      <c r="F173" s="231" t="s">
        <v>1886</v>
      </c>
      <c r="G173" s="231" t="s">
        <v>2451</v>
      </c>
      <c r="H173" s="233" t="s">
        <v>3705</v>
      </c>
      <c r="I173" s="233" t="s">
        <v>3705</v>
      </c>
      <c r="J173" s="234">
        <v>3</v>
      </c>
      <c r="K173" s="234">
        <v>1</v>
      </c>
      <c r="L173" s="234" t="s">
        <v>659</v>
      </c>
      <c r="M173" s="231" t="s">
        <v>925</v>
      </c>
      <c r="N173" s="231">
        <v>1</v>
      </c>
      <c r="O173" s="231">
        <v>1</v>
      </c>
      <c r="P173" s="231">
        <v>2</v>
      </c>
      <c r="Q173" s="231">
        <v>5</v>
      </c>
      <c r="R173" s="231">
        <v>9</v>
      </c>
      <c r="S173" s="310"/>
    </row>
    <row r="174" spans="1:19" x14ac:dyDescent="0.2">
      <c r="A174" s="304" t="s">
        <v>926</v>
      </c>
      <c r="B174" s="235" t="s">
        <v>1587</v>
      </c>
      <c r="C174" s="231">
        <v>306</v>
      </c>
      <c r="D174" s="232">
        <v>310000076</v>
      </c>
      <c r="E174" s="231" t="s">
        <v>3124</v>
      </c>
      <c r="F174" s="231" t="s">
        <v>1887</v>
      </c>
      <c r="G174" s="231" t="s">
        <v>2452</v>
      </c>
      <c r="H174" s="233" t="s">
        <v>3705</v>
      </c>
      <c r="I174" s="233" t="s">
        <v>3705</v>
      </c>
      <c r="J174" s="234">
        <v>3</v>
      </c>
      <c r="K174" s="234">
        <v>1</v>
      </c>
      <c r="L174" s="234" t="s">
        <v>659</v>
      </c>
      <c r="M174" s="231" t="s">
        <v>962</v>
      </c>
      <c r="N174" s="231">
        <v>1</v>
      </c>
      <c r="O174" s="231">
        <v>1</v>
      </c>
      <c r="P174" s="231">
        <v>2</v>
      </c>
      <c r="Q174" s="231">
        <v>5</v>
      </c>
      <c r="R174" s="231">
        <v>9</v>
      </c>
      <c r="S174" s="310"/>
    </row>
    <row r="175" spans="1:19" x14ac:dyDescent="0.2">
      <c r="A175" s="304" t="s">
        <v>926</v>
      </c>
      <c r="B175" s="235" t="s">
        <v>1587</v>
      </c>
      <c r="C175" s="231">
        <v>306</v>
      </c>
      <c r="D175" s="232">
        <v>310000077</v>
      </c>
      <c r="E175" s="231" t="s">
        <v>3125</v>
      </c>
      <c r="F175" s="231" t="s">
        <v>1888</v>
      </c>
      <c r="G175" s="231" t="s">
        <v>2453</v>
      </c>
      <c r="H175" s="233" t="s">
        <v>3697</v>
      </c>
      <c r="I175" s="233" t="s">
        <v>3697</v>
      </c>
      <c r="J175" s="234">
        <v>3</v>
      </c>
      <c r="K175" s="234">
        <v>1</v>
      </c>
      <c r="L175" s="234" t="s">
        <v>659</v>
      </c>
      <c r="M175" s="231" t="s">
        <v>963</v>
      </c>
      <c r="N175" s="231">
        <v>1</v>
      </c>
      <c r="O175" s="231">
        <v>1</v>
      </c>
      <c r="P175" s="231">
        <v>2</v>
      </c>
      <c r="Q175" s="231">
        <v>5</v>
      </c>
      <c r="R175" s="231">
        <v>9</v>
      </c>
      <c r="S175" s="310"/>
    </row>
    <row r="176" spans="1:19" x14ac:dyDescent="0.2">
      <c r="A176" s="304" t="s">
        <v>926</v>
      </c>
      <c r="B176" s="235" t="s">
        <v>1587</v>
      </c>
      <c r="C176" s="231">
        <v>306</v>
      </c>
      <c r="D176" s="232">
        <v>310000091</v>
      </c>
      <c r="E176" s="231" t="s">
        <v>3126</v>
      </c>
      <c r="F176" s="231" t="s">
        <v>1889</v>
      </c>
      <c r="G176" s="231" t="s">
        <v>2454</v>
      </c>
      <c r="H176" s="233" t="s">
        <v>3697</v>
      </c>
      <c r="I176" s="233" t="s">
        <v>3703</v>
      </c>
      <c r="J176" s="234">
        <v>3</v>
      </c>
      <c r="K176" s="234">
        <v>1</v>
      </c>
      <c r="L176" s="234" t="s">
        <v>659</v>
      </c>
      <c r="M176" s="231" t="s">
        <v>964</v>
      </c>
      <c r="N176" s="231">
        <v>1</v>
      </c>
      <c r="O176" s="231">
        <v>1</v>
      </c>
      <c r="P176" s="231">
        <v>2</v>
      </c>
      <c r="Q176" s="231">
        <v>5</v>
      </c>
      <c r="R176" s="231">
        <v>9</v>
      </c>
      <c r="S176" s="310"/>
    </row>
    <row r="177" spans="1:19" x14ac:dyDescent="0.2">
      <c r="A177" s="304" t="s">
        <v>926</v>
      </c>
      <c r="B177" s="235" t="s">
        <v>1587</v>
      </c>
      <c r="C177" s="231">
        <v>306</v>
      </c>
      <c r="D177" s="232">
        <v>310000092</v>
      </c>
      <c r="E177" s="231" t="s">
        <v>3127</v>
      </c>
      <c r="F177" s="231" t="s">
        <v>1890</v>
      </c>
      <c r="G177" s="231" t="s">
        <v>2455</v>
      </c>
      <c r="H177" s="233" t="s">
        <v>3705</v>
      </c>
      <c r="I177" s="233" t="s">
        <v>3705</v>
      </c>
      <c r="J177" s="234">
        <v>3</v>
      </c>
      <c r="K177" s="234">
        <v>1</v>
      </c>
      <c r="L177" s="234" t="s">
        <v>659</v>
      </c>
      <c r="M177" s="231" t="s">
        <v>965</v>
      </c>
      <c r="N177" s="231">
        <v>1</v>
      </c>
      <c r="O177" s="231">
        <v>1</v>
      </c>
      <c r="P177" s="231">
        <v>2</v>
      </c>
      <c r="Q177" s="231">
        <v>5</v>
      </c>
      <c r="R177" s="231">
        <v>9</v>
      </c>
      <c r="S177" s="310"/>
    </row>
    <row r="178" spans="1:19" x14ac:dyDescent="0.2">
      <c r="A178" s="304" t="s">
        <v>926</v>
      </c>
      <c r="B178" s="235" t="s">
        <v>1587</v>
      </c>
      <c r="C178" s="231">
        <v>306</v>
      </c>
      <c r="D178" s="232">
        <v>310000093</v>
      </c>
      <c r="E178" s="231" t="s">
        <v>3128</v>
      </c>
      <c r="F178" s="231" t="s">
        <v>1891</v>
      </c>
      <c r="G178" s="231" t="s">
        <v>2456</v>
      </c>
      <c r="H178" s="233" t="s">
        <v>3697</v>
      </c>
      <c r="I178" s="233" t="s">
        <v>3703</v>
      </c>
      <c r="J178" s="234">
        <v>3</v>
      </c>
      <c r="K178" s="234">
        <v>1</v>
      </c>
      <c r="L178" s="234" t="s">
        <v>659</v>
      </c>
      <c r="M178" s="231" t="s">
        <v>966</v>
      </c>
      <c r="N178" s="231">
        <v>1</v>
      </c>
      <c r="O178" s="231">
        <v>1</v>
      </c>
      <c r="P178" s="231">
        <v>2</v>
      </c>
      <c r="Q178" s="231">
        <v>5</v>
      </c>
      <c r="R178" s="231">
        <v>9</v>
      </c>
      <c r="S178" s="310"/>
    </row>
    <row r="179" spans="1:19" x14ac:dyDescent="0.2">
      <c r="A179" s="304" t="s">
        <v>926</v>
      </c>
      <c r="B179" s="235" t="s">
        <v>1587</v>
      </c>
      <c r="C179" s="231">
        <v>306</v>
      </c>
      <c r="D179" s="232">
        <v>310000094</v>
      </c>
      <c r="E179" s="231" t="s">
        <v>3129</v>
      </c>
      <c r="F179" s="231" t="s">
        <v>1892</v>
      </c>
      <c r="G179" s="231" t="s">
        <v>2457</v>
      </c>
      <c r="H179" s="233" t="s">
        <v>3697</v>
      </c>
      <c r="I179" s="233" t="s">
        <v>3708</v>
      </c>
      <c r="J179" s="234">
        <v>3</v>
      </c>
      <c r="K179" s="234">
        <v>1</v>
      </c>
      <c r="L179" s="234" t="s">
        <v>659</v>
      </c>
      <c r="M179" s="231" t="s">
        <v>967</v>
      </c>
      <c r="N179" s="231">
        <v>1</v>
      </c>
      <c r="O179" s="231">
        <v>1</v>
      </c>
      <c r="P179" s="231">
        <v>2</v>
      </c>
      <c r="Q179" s="231">
        <v>5</v>
      </c>
      <c r="R179" s="231">
        <v>9</v>
      </c>
      <c r="S179" s="310"/>
    </row>
    <row r="180" spans="1:19" x14ac:dyDescent="0.2">
      <c r="A180" s="304" t="s">
        <v>926</v>
      </c>
      <c r="B180" s="235" t="s">
        <v>1587</v>
      </c>
      <c r="C180" s="231">
        <v>306</v>
      </c>
      <c r="D180" s="232">
        <v>310000095</v>
      </c>
      <c r="E180" s="231" t="s">
        <v>3130</v>
      </c>
      <c r="F180" s="231" t="s">
        <v>2832</v>
      </c>
      <c r="G180" s="231" t="s">
        <v>2834</v>
      </c>
      <c r="H180" s="233" t="s">
        <v>3697</v>
      </c>
      <c r="I180" s="233" t="s">
        <v>3697</v>
      </c>
      <c r="J180" s="234">
        <v>3</v>
      </c>
      <c r="K180" s="234">
        <v>1</v>
      </c>
      <c r="L180" s="234" t="s">
        <v>659</v>
      </c>
      <c r="M180" s="231" t="s">
        <v>968</v>
      </c>
      <c r="N180" s="231">
        <v>1</v>
      </c>
      <c r="O180" s="231">
        <v>1</v>
      </c>
      <c r="P180" s="231">
        <v>2</v>
      </c>
      <c r="Q180" s="231">
        <v>5</v>
      </c>
      <c r="R180" s="231">
        <v>9</v>
      </c>
      <c r="S180" s="310"/>
    </row>
    <row r="181" spans="1:19" x14ac:dyDescent="0.2">
      <c r="A181" s="304" t="s">
        <v>926</v>
      </c>
      <c r="B181" s="235" t="s">
        <v>1587</v>
      </c>
      <c r="C181" s="231">
        <v>306</v>
      </c>
      <c r="D181" s="232">
        <v>310000097</v>
      </c>
      <c r="E181" s="231" t="s">
        <v>3131</v>
      </c>
      <c r="F181" s="231" t="s">
        <v>1893</v>
      </c>
      <c r="G181" s="231" t="s">
        <v>2458</v>
      </c>
      <c r="H181" s="233" t="s">
        <v>3705</v>
      </c>
      <c r="I181" s="233" t="s">
        <v>3705</v>
      </c>
      <c r="J181" s="234">
        <v>3</v>
      </c>
      <c r="K181" s="234">
        <v>1</v>
      </c>
      <c r="L181" s="234" t="s">
        <v>659</v>
      </c>
      <c r="M181" s="231" t="s">
        <v>969</v>
      </c>
      <c r="N181" s="231">
        <v>1</v>
      </c>
      <c r="O181" s="231">
        <v>1</v>
      </c>
      <c r="P181" s="231">
        <v>2</v>
      </c>
      <c r="Q181" s="231">
        <v>5</v>
      </c>
      <c r="R181" s="231">
        <v>9</v>
      </c>
      <c r="S181" s="310"/>
    </row>
    <row r="182" spans="1:19" x14ac:dyDescent="0.2">
      <c r="A182" s="304" t="s">
        <v>926</v>
      </c>
      <c r="B182" s="235" t="s">
        <v>1587</v>
      </c>
      <c r="C182" s="231">
        <v>306</v>
      </c>
      <c r="D182" s="232">
        <v>310000098</v>
      </c>
      <c r="E182" s="231" t="s">
        <v>3132</v>
      </c>
      <c r="F182" s="231" t="s">
        <v>1894</v>
      </c>
      <c r="G182" s="231" t="s">
        <v>2459</v>
      </c>
      <c r="H182" s="233" t="s">
        <v>3705</v>
      </c>
      <c r="I182" s="233" t="s">
        <v>3705</v>
      </c>
      <c r="J182" s="234">
        <v>3</v>
      </c>
      <c r="K182" s="234">
        <v>1</v>
      </c>
      <c r="L182" s="234" t="s">
        <v>659</v>
      </c>
      <c r="M182" s="231" t="s">
        <v>970</v>
      </c>
      <c r="N182" s="231">
        <v>1</v>
      </c>
      <c r="O182" s="231">
        <v>1</v>
      </c>
      <c r="P182" s="231">
        <v>2</v>
      </c>
      <c r="Q182" s="231">
        <v>5</v>
      </c>
      <c r="R182" s="231">
        <v>9</v>
      </c>
      <c r="S182" s="310"/>
    </row>
    <row r="183" spans="1:19" x14ac:dyDescent="0.2">
      <c r="A183" s="304" t="s">
        <v>926</v>
      </c>
      <c r="B183" s="235" t="s">
        <v>1587</v>
      </c>
      <c r="C183" s="231">
        <v>306</v>
      </c>
      <c r="D183" s="232">
        <v>310000099</v>
      </c>
      <c r="E183" s="231" t="s">
        <v>3133</v>
      </c>
      <c r="F183" s="231" t="s">
        <v>1895</v>
      </c>
      <c r="G183" s="231" t="s">
        <v>2460</v>
      </c>
      <c r="H183" s="233" t="s">
        <v>3697</v>
      </c>
      <c r="I183" s="233" t="s">
        <v>3703</v>
      </c>
      <c r="J183" s="234">
        <v>3</v>
      </c>
      <c r="K183" s="234">
        <v>1</v>
      </c>
      <c r="L183" s="234" t="s">
        <v>659</v>
      </c>
      <c r="M183" s="231" t="s">
        <v>971</v>
      </c>
      <c r="N183" s="231">
        <v>1</v>
      </c>
      <c r="O183" s="231">
        <v>1</v>
      </c>
      <c r="P183" s="231">
        <v>2</v>
      </c>
      <c r="Q183" s="231">
        <v>5</v>
      </c>
      <c r="R183" s="231">
        <v>9</v>
      </c>
      <c r="S183" s="310"/>
    </row>
    <row r="184" spans="1:19" x14ac:dyDescent="0.2">
      <c r="A184" s="304" t="s">
        <v>926</v>
      </c>
      <c r="B184" s="235" t="s">
        <v>1587</v>
      </c>
      <c r="C184" s="231">
        <v>306</v>
      </c>
      <c r="D184" s="232">
        <v>310000100</v>
      </c>
      <c r="E184" s="231" t="s">
        <v>3134</v>
      </c>
      <c r="F184" s="231" t="s">
        <v>1896</v>
      </c>
      <c r="G184" s="231" t="s">
        <v>2461</v>
      </c>
      <c r="H184" s="233" t="s">
        <v>3697</v>
      </c>
      <c r="I184" s="233" t="s">
        <v>3703</v>
      </c>
      <c r="J184" s="234">
        <v>3</v>
      </c>
      <c r="K184" s="234">
        <v>1</v>
      </c>
      <c r="L184" s="234" t="s">
        <v>659</v>
      </c>
      <c r="M184" s="231" t="s">
        <v>972</v>
      </c>
      <c r="N184" s="231">
        <v>1</v>
      </c>
      <c r="O184" s="231">
        <v>1</v>
      </c>
      <c r="P184" s="231">
        <v>2</v>
      </c>
      <c r="Q184" s="231">
        <v>5</v>
      </c>
      <c r="R184" s="231">
        <v>9</v>
      </c>
      <c r="S184" s="310"/>
    </row>
    <row r="185" spans="1:19" x14ac:dyDescent="0.2">
      <c r="A185" s="304" t="s">
        <v>926</v>
      </c>
      <c r="B185" s="235" t="s">
        <v>1587</v>
      </c>
      <c r="C185" s="231">
        <v>306</v>
      </c>
      <c r="D185" s="232">
        <v>310000101</v>
      </c>
      <c r="E185" s="231" t="s">
        <v>3135</v>
      </c>
      <c r="F185" s="231" t="s">
        <v>1897</v>
      </c>
      <c r="G185" s="231" t="s">
        <v>2462</v>
      </c>
      <c r="H185" s="233" t="s">
        <v>3705</v>
      </c>
      <c r="I185" s="233" t="s">
        <v>3705</v>
      </c>
      <c r="J185" s="234">
        <v>3</v>
      </c>
      <c r="K185" s="234">
        <v>1</v>
      </c>
      <c r="L185" s="234" t="s">
        <v>659</v>
      </c>
      <c r="M185" s="231" t="s">
        <v>973</v>
      </c>
      <c r="N185" s="231">
        <v>1</v>
      </c>
      <c r="O185" s="231">
        <v>1</v>
      </c>
      <c r="P185" s="231">
        <v>2</v>
      </c>
      <c r="Q185" s="231">
        <v>5</v>
      </c>
      <c r="R185" s="231">
        <v>9</v>
      </c>
      <c r="S185" s="310"/>
    </row>
    <row r="186" spans="1:19" x14ac:dyDescent="0.2">
      <c r="A186" s="304" t="s">
        <v>926</v>
      </c>
      <c r="B186" s="235" t="s">
        <v>1587</v>
      </c>
      <c r="C186" s="231">
        <v>306</v>
      </c>
      <c r="D186" s="232">
        <v>310000102</v>
      </c>
      <c r="E186" s="231" t="s">
        <v>3136</v>
      </c>
      <c r="F186" s="231" t="s">
        <v>1898</v>
      </c>
      <c r="G186" s="231" t="s">
        <v>2463</v>
      </c>
      <c r="H186" s="233" t="s">
        <v>3697</v>
      </c>
      <c r="I186" s="233" t="s">
        <v>3697</v>
      </c>
      <c r="J186" s="234">
        <v>3</v>
      </c>
      <c r="K186" s="234">
        <v>1</v>
      </c>
      <c r="L186" s="234" t="s">
        <v>659</v>
      </c>
      <c r="M186" s="231" t="s">
        <v>974</v>
      </c>
      <c r="N186" s="231">
        <v>1</v>
      </c>
      <c r="O186" s="231">
        <v>1</v>
      </c>
      <c r="P186" s="231">
        <v>2</v>
      </c>
      <c r="Q186" s="231">
        <v>5</v>
      </c>
      <c r="R186" s="231">
        <v>9</v>
      </c>
      <c r="S186" s="310"/>
    </row>
    <row r="187" spans="1:19" x14ac:dyDescent="0.2">
      <c r="A187" s="304" t="s">
        <v>926</v>
      </c>
      <c r="B187" s="235" t="s">
        <v>1587</v>
      </c>
      <c r="C187" s="231">
        <v>306</v>
      </c>
      <c r="D187" s="232">
        <v>310000103</v>
      </c>
      <c r="E187" s="231" t="s">
        <v>3137</v>
      </c>
      <c r="F187" s="231" t="s">
        <v>1899</v>
      </c>
      <c r="G187" s="231" t="s">
        <v>2464</v>
      </c>
      <c r="H187" s="233" t="s">
        <v>3697</v>
      </c>
      <c r="I187" s="233" t="s">
        <v>3708</v>
      </c>
      <c r="J187" s="234">
        <v>3</v>
      </c>
      <c r="K187" s="234">
        <v>1</v>
      </c>
      <c r="L187" s="234" t="s">
        <v>659</v>
      </c>
      <c r="M187" s="231" t="s">
        <v>975</v>
      </c>
      <c r="N187" s="231">
        <v>1</v>
      </c>
      <c r="O187" s="231">
        <v>1</v>
      </c>
      <c r="P187" s="231">
        <v>2</v>
      </c>
      <c r="Q187" s="231">
        <v>5</v>
      </c>
      <c r="R187" s="231">
        <v>9</v>
      </c>
      <c r="S187" s="310"/>
    </row>
    <row r="188" spans="1:19" x14ac:dyDescent="0.2">
      <c r="A188" s="304" t="s">
        <v>926</v>
      </c>
      <c r="B188" s="235" t="s">
        <v>1587</v>
      </c>
      <c r="C188" s="231">
        <v>306</v>
      </c>
      <c r="D188" s="232">
        <v>310000104</v>
      </c>
      <c r="E188" s="231" t="s">
        <v>3138</v>
      </c>
      <c r="F188" s="231" t="s">
        <v>1900</v>
      </c>
      <c r="G188" s="231" t="s">
        <v>2465</v>
      </c>
      <c r="H188" s="233" t="s">
        <v>3695</v>
      </c>
      <c r="I188" s="233" t="s">
        <v>3695</v>
      </c>
      <c r="J188" s="234">
        <v>3</v>
      </c>
      <c r="K188" s="234">
        <v>1</v>
      </c>
      <c r="L188" s="234" t="s">
        <v>659</v>
      </c>
      <c r="M188" s="231" t="s">
        <v>976</v>
      </c>
      <c r="N188" s="231">
        <v>1</v>
      </c>
      <c r="O188" s="231">
        <v>1</v>
      </c>
      <c r="P188" s="231">
        <v>2</v>
      </c>
      <c r="Q188" s="231">
        <v>5</v>
      </c>
      <c r="R188" s="231">
        <v>9</v>
      </c>
      <c r="S188" s="310"/>
    </row>
    <row r="189" spans="1:19" x14ac:dyDescent="0.2">
      <c r="A189" s="304" t="s">
        <v>926</v>
      </c>
      <c r="B189" s="235" t="s">
        <v>1587</v>
      </c>
      <c r="C189" s="231">
        <v>306</v>
      </c>
      <c r="D189" s="232">
        <v>310000105</v>
      </c>
      <c r="E189" s="231" t="s">
        <v>3139</v>
      </c>
      <c r="F189" s="231" t="s">
        <v>1901</v>
      </c>
      <c r="G189" s="231" t="s">
        <v>2466</v>
      </c>
      <c r="H189" s="233" t="s">
        <v>3702</v>
      </c>
      <c r="I189" s="233" t="s">
        <v>3702</v>
      </c>
      <c r="J189" s="234">
        <v>3</v>
      </c>
      <c r="K189" s="234">
        <v>1</v>
      </c>
      <c r="L189" s="234" t="s">
        <v>659</v>
      </c>
      <c r="M189" s="231" t="s">
        <v>977</v>
      </c>
      <c r="N189" s="231">
        <v>1</v>
      </c>
      <c r="O189" s="231">
        <v>1</v>
      </c>
      <c r="P189" s="231">
        <v>2</v>
      </c>
      <c r="Q189" s="231">
        <v>5</v>
      </c>
      <c r="R189" s="231">
        <v>9</v>
      </c>
      <c r="S189" s="310"/>
    </row>
    <row r="190" spans="1:19" x14ac:dyDescent="0.2">
      <c r="A190" s="304" t="s">
        <v>926</v>
      </c>
      <c r="B190" s="235" t="s">
        <v>1587</v>
      </c>
      <c r="C190" s="231">
        <v>306</v>
      </c>
      <c r="D190" s="232">
        <v>310000106</v>
      </c>
      <c r="E190" s="231" t="s">
        <v>3140</v>
      </c>
      <c r="F190" s="231" t="s">
        <v>1983</v>
      </c>
      <c r="G190" s="231" t="s">
        <v>2548</v>
      </c>
      <c r="H190" s="233" t="s">
        <v>3697</v>
      </c>
      <c r="I190" s="233" t="s">
        <v>3697</v>
      </c>
      <c r="J190" s="234">
        <v>3</v>
      </c>
      <c r="K190" s="234">
        <v>1</v>
      </c>
      <c r="L190" s="234" t="s">
        <v>659</v>
      </c>
      <c r="M190" s="231" t="s">
        <v>1060</v>
      </c>
      <c r="N190" s="231">
        <v>1</v>
      </c>
      <c r="O190" s="231">
        <v>1</v>
      </c>
      <c r="P190" s="231">
        <v>2</v>
      </c>
      <c r="Q190" s="231">
        <v>5</v>
      </c>
      <c r="R190" s="231">
        <v>9</v>
      </c>
      <c r="S190" s="310"/>
    </row>
    <row r="191" spans="1:19" x14ac:dyDescent="0.2">
      <c r="A191" s="304" t="s">
        <v>926</v>
      </c>
      <c r="B191" s="235" t="s">
        <v>1587</v>
      </c>
      <c r="C191" s="231">
        <v>306</v>
      </c>
      <c r="D191" s="232">
        <v>310000912</v>
      </c>
      <c r="E191" s="231" t="s">
        <v>3141</v>
      </c>
      <c r="F191" s="231" t="s">
        <v>2003</v>
      </c>
      <c r="G191" s="231" t="s">
        <v>2563</v>
      </c>
      <c r="H191" s="233" t="s">
        <v>3697</v>
      </c>
      <c r="I191" s="233" t="s">
        <v>3697</v>
      </c>
      <c r="J191" s="234">
        <v>3</v>
      </c>
      <c r="K191" s="234">
        <v>1</v>
      </c>
      <c r="L191" s="234" t="s">
        <v>659</v>
      </c>
      <c r="M191" s="231" t="s">
        <v>1080</v>
      </c>
      <c r="N191" s="231">
        <v>1</v>
      </c>
      <c r="O191" s="231">
        <v>1</v>
      </c>
      <c r="P191" s="231">
        <v>2</v>
      </c>
      <c r="Q191" s="231">
        <v>5</v>
      </c>
      <c r="R191" s="231">
        <v>9</v>
      </c>
      <c r="S191" s="310"/>
    </row>
    <row r="192" spans="1:19" x14ac:dyDescent="0.2">
      <c r="A192" s="304" t="s">
        <v>926</v>
      </c>
      <c r="B192" s="235" t="s">
        <v>1587</v>
      </c>
      <c r="C192" s="231">
        <v>306</v>
      </c>
      <c r="D192" s="232">
        <v>310000919</v>
      </c>
      <c r="E192" s="231" t="s">
        <v>3142</v>
      </c>
      <c r="F192" s="231" t="s">
        <v>2006</v>
      </c>
      <c r="G192" s="231" t="s">
        <v>2566</v>
      </c>
      <c r="H192" s="233" t="s">
        <v>3697</v>
      </c>
      <c r="I192" s="233" t="s">
        <v>3697</v>
      </c>
      <c r="J192" s="234">
        <v>3</v>
      </c>
      <c r="K192" s="234">
        <v>1</v>
      </c>
      <c r="L192" s="234" t="s">
        <v>659</v>
      </c>
      <c r="M192" s="231" t="s">
        <v>1083</v>
      </c>
      <c r="N192" s="231">
        <v>1</v>
      </c>
      <c r="O192" s="231">
        <v>1</v>
      </c>
      <c r="P192" s="231">
        <v>2</v>
      </c>
      <c r="Q192" s="231">
        <v>5</v>
      </c>
      <c r="R192" s="231">
        <v>9</v>
      </c>
      <c r="S192" s="310"/>
    </row>
    <row r="193" spans="1:19" x14ac:dyDescent="0.2">
      <c r="A193" s="304" t="s">
        <v>926</v>
      </c>
      <c r="B193" s="235" t="s">
        <v>1587</v>
      </c>
      <c r="C193" s="231">
        <v>306</v>
      </c>
      <c r="D193" s="232">
        <v>310000935</v>
      </c>
      <c r="E193" s="231" t="s">
        <v>3143</v>
      </c>
      <c r="F193" s="231" t="s">
        <v>2010</v>
      </c>
      <c r="G193" s="231" t="s">
        <v>2569</v>
      </c>
      <c r="H193" s="233" t="s">
        <v>3697</v>
      </c>
      <c r="I193" s="233" t="s">
        <v>3697</v>
      </c>
      <c r="J193" s="234">
        <v>3</v>
      </c>
      <c r="K193" s="234">
        <v>1</v>
      </c>
      <c r="L193" s="234" t="s">
        <v>659</v>
      </c>
      <c r="M193" s="231" t="s">
        <v>1087</v>
      </c>
      <c r="N193" s="231">
        <v>1</v>
      </c>
      <c r="O193" s="231">
        <v>1</v>
      </c>
      <c r="P193" s="231">
        <v>2</v>
      </c>
      <c r="Q193" s="231">
        <v>5</v>
      </c>
      <c r="R193" s="231">
        <v>9</v>
      </c>
      <c r="S193" s="310"/>
    </row>
    <row r="194" spans="1:19" x14ac:dyDescent="0.2">
      <c r="A194" s="304" t="s">
        <v>926</v>
      </c>
      <c r="B194" s="235" t="s">
        <v>1587</v>
      </c>
      <c r="C194" s="231">
        <v>306</v>
      </c>
      <c r="D194" s="232">
        <v>340000701</v>
      </c>
      <c r="E194" s="231" t="s">
        <v>3144</v>
      </c>
      <c r="F194" s="231" t="s">
        <v>1979</v>
      </c>
      <c r="G194" s="231" t="s">
        <v>2544</v>
      </c>
      <c r="H194" s="233" t="s">
        <v>3697</v>
      </c>
      <c r="I194" s="233" t="s">
        <v>3704</v>
      </c>
      <c r="J194" s="234">
        <v>3</v>
      </c>
      <c r="K194" s="234">
        <v>4</v>
      </c>
      <c r="L194" s="234" t="s">
        <v>659</v>
      </c>
      <c r="M194" s="231" t="s">
        <v>1057</v>
      </c>
      <c r="N194" s="231">
        <v>1</v>
      </c>
      <c r="O194" s="231">
        <v>1</v>
      </c>
      <c r="P194" s="231">
        <v>2</v>
      </c>
      <c r="Q194" s="231">
        <v>5</v>
      </c>
      <c r="R194" s="231">
        <v>9</v>
      </c>
      <c r="S194" s="310"/>
    </row>
    <row r="195" spans="1:19" x14ac:dyDescent="0.2">
      <c r="A195" s="304" t="s">
        <v>926</v>
      </c>
      <c r="B195" s="235" t="s">
        <v>1588</v>
      </c>
      <c r="C195" s="231">
        <v>307</v>
      </c>
      <c r="D195" s="232">
        <v>310000111</v>
      </c>
      <c r="E195" s="231" t="s">
        <v>3145</v>
      </c>
      <c r="F195" s="231" t="s">
        <v>2835</v>
      </c>
      <c r="G195" s="231" t="s">
        <v>2837</v>
      </c>
      <c r="H195" s="233" t="s">
        <v>3697</v>
      </c>
      <c r="I195" s="233" t="s">
        <v>3697</v>
      </c>
      <c r="J195" s="234">
        <v>3</v>
      </c>
      <c r="K195" s="234">
        <v>1</v>
      </c>
      <c r="L195" s="234" t="s">
        <v>659</v>
      </c>
      <c r="M195" s="231" t="s">
        <v>978</v>
      </c>
      <c r="N195" s="231">
        <v>1</v>
      </c>
      <c r="O195" s="231">
        <v>1</v>
      </c>
      <c r="P195" s="231">
        <v>2</v>
      </c>
      <c r="Q195" s="231">
        <v>5</v>
      </c>
      <c r="R195" s="231">
        <v>9</v>
      </c>
      <c r="S195" s="310"/>
    </row>
    <row r="196" spans="1:19" x14ac:dyDescent="0.2">
      <c r="A196" s="304" t="s">
        <v>926</v>
      </c>
      <c r="B196" s="235" t="s">
        <v>1588</v>
      </c>
      <c r="C196" s="231">
        <v>307</v>
      </c>
      <c r="D196" s="232">
        <v>310000112</v>
      </c>
      <c r="E196" s="231" t="s">
        <v>3146</v>
      </c>
      <c r="F196" s="231" t="s">
        <v>1902</v>
      </c>
      <c r="G196" s="231" t="s">
        <v>2467</v>
      </c>
      <c r="H196" s="233" t="s">
        <v>3707</v>
      </c>
      <c r="I196" s="233" t="s">
        <v>3707</v>
      </c>
      <c r="J196" s="234">
        <v>3</v>
      </c>
      <c r="K196" s="234">
        <v>1</v>
      </c>
      <c r="L196" s="234" t="s">
        <v>659</v>
      </c>
      <c r="M196" s="231" t="s">
        <v>979</v>
      </c>
      <c r="N196" s="231">
        <v>1</v>
      </c>
      <c r="O196" s="231">
        <v>1</v>
      </c>
      <c r="P196" s="231">
        <v>2</v>
      </c>
      <c r="Q196" s="231">
        <v>5</v>
      </c>
      <c r="R196" s="231">
        <v>9</v>
      </c>
      <c r="S196" s="310"/>
    </row>
    <row r="197" spans="1:19" x14ac:dyDescent="0.2">
      <c r="A197" s="304" t="s">
        <v>926</v>
      </c>
      <c r="B197" s="235" t="s">
        <v>1588</v>
      </c>
      <c r="C197" s="231">
        <v>307</v>
      </c>
      <c r="D197" s="232">
        <v>310000113</v>
      </c>
      <c r="E197" s="231" t="s">
        <v>3147</v>
      </c>
      <c r="F197" s="231" t="s">
        <v>1903</v>
      </c>
      <c r="G197" s="231" t="s">
        <v>2468</v>
      </c>
      <c r="H197" s="233" t="s">
        <v>3697</v>
      </c>
      <c r="I197" s="233" t="s">
        <v>3703</v>
      </c>
      <c r="J197" s="234">
        <v>3</v>
      </c>
      <c r="K197" s="234">
        <v>1</v>
      </c>
      <c r="L197" s="234" t="s">
        <v>659</v>
      </c>
      <c r="M197" s="231" t="s">
        <v>980</v>
      </c>
      <c r="N197" s="231">
        <v>1</v>
      </c>
      <c r="O197" s="231">
        <v>1</v>
      </c>
      <c r="P197" s="231">
        <v>2</v>
      </c>
      <c r="Q197" s="231">
        <v>5</v>
      </c>
      <c r="R197" s="231">
        <v>9</v>
      </c>
      <c r="S197" s="310"/>
    </row>
    <row r="198" spans="1:19" x14ac:dyDescent="0.2">
      <c r="A198" s="304" t="s">
        <v>926</v>
      </c>
      <c r="B198" s="235" t="s">
        <v>1588</v>
      </c>
      <c r="C198" s="231">
        <v>307</v>
      </c>
      <c r="D198" s="232">
        <v>310000114</v>
      </c>
      <c r="E198" s="231" t="s">
        <v>3148</v>
      </c>
      <c r="F198" s="231" t="s">
        <v>1904</v>
      </c>
      <c r="G198" s="231" t="s">
        <v>2469</v>
      </c>
      <c r="H198" s="233" t="s">
        <v>3697</v>
      </c>
      <c r="I198" s="233" t="s">
        <v>3708</v>
      </c>
      <c r="J198" s="234">
        <v>3</v>
      </c>
      <c r="K198" s="234">
        <v>1</v>
      </c>
      <c r="L198" s="234" t="s">
        <v>659</v>
      </c>
      <c r="M198" s="231" t="s">
        <v>981</v>
      </c>
      <c r="N198" s="231">
        <v>1</v>
      </c>
      <c r="O198" s="231">
        <v>1</v>
      </c>
      <c r="P198" s="231">
        <v>2</v>
      </c>
      <c r="Q198" s="231">
        <v>5</v>
      </c>
      <c r="R198" s="231">
        <v>9</v>
      </c>
      <c r="S198" s="310"/>
    </row>
    <row r="199" spans="1:19" x14ac:dyDescent="0.2">
      <c r="A199" s="304" t="s">
        <v>926</v>
      </c>
      <c r="B199" s="235" t="s">
        <v>1588</v>
      </c>
      <c r="C199" s="231">
        <v>307</v>
      </c>
      <c r="D199" s="232">
        <v>310000115</v>
      </c>
      <c r="E199" s="231" t="s">
        <v>3149</v>
      </c>
      <c r="F199" s="231" t="s">
        <v>1905</v>
      </c>
      <c r="G199" s="231" t="s">
        <v>2470</v>
      </c>
      <c r="H199" s="233" t="s">
        <v>3697</v>
      </c>
      <c r="I199" s="233" t="s">
        <v>3697</v>
      </c>
      <c r="J199" s="234">
        <v>3</v>
      </c>
      <c r="K199" s="234">
        <v>1</v>
      </c>
      <c r="L199" s="234" t="s">
        <v>659</v>
      </c>
      <c r="M199" s="231" t="s">
        <v>982</v>
      </c>
      <c r="N199" s="231">
        <v>1</v>
      </c>
      <c r="O199" s="231">
        <v>1</v>
      </c>
      <c r="P199" s="231">
        <v>2</v>
      </c>
      <c r="Q199" s="231">
        <v>5</v>
      </c>
      <c r="R199" s="231">
        <v>9</v>
      </c>
      <c r="S199" s="310"/>
    </row>
    <row r="200" spans="1:19" x14ac:dyDescent="0.2">
      <c r="A200" s="304" t="s">
        <v>926</v>
      </c>
      <c r="B200" s="235" t="s">
        <v>1588</v>
      </c>
      <c r="C200" s="231">
        <v>307</v>
      </c>
      <c r="D200" s="232">
        <v>310000116</v>
      </c>
      <c r="E200" s="231" t="s">
        <v>3150</v>
      </c>
      <c r="F200" s="231" t="s">
        <v>1906</v>
      </c>
      <c r="G200" s="231" t="s">
        <v>2471</v>
      </c>
      <c r="H200" s="233" t="s">
        <v>3707</v>
      </c>
      <c r="I200" s="233" t="s">
        <v>3707</v>
      </c>
      <c r="J200" s="234">
        <v>3</v>
      </c>
      <c r="K200" s="234">
        <v>1</v>
      </c>
      <c r="L200" s="234" t="s">
        <v>659</v>
      </c>
      <c r="M200" s="231" t="s">
        <v>983</v>
      </c>
      <c r="N200" s="231">
        <v>1</v>
      </c>
      <c r="O200" s="231">
        <v>1</v>
      </c>
      <c r="P200" s="231">
        <v>2</v>
      </c>
      <c r="Q200" s="231">
        <v>5</v>
      </c>
      <c r="R200" s="231">
        <v>9</v>
      </c>
      <c r="S200" s="310"/>
    </row>
    <row r="201" spans="1:19" x14ac:dyDescent="0.2">
      <c r="A201" s="304" t="s">
        <v>926</v>
      </c>
      <c r="B201" s="235" t="s">
        <v>1588</v>
      </c>
      <c r="C201" s="231">
        <v>307</v>
      </c>
      <c r="D201" s="232">
        <v>310000117</v>
      </c>
      <c r="E201" s="231" t="s">
        <v>3151</v>
      </c>
      <c r="F201" s="231" t="s">
        <v>1907</v>
      </c>
      <c r="G201" s="231" t="s">
        <v>2472</v>
      </c>
      <c r="H201" s="233" t="s">
        <v>3697</v>
      </c>
      <c r="I201" s="233" t="s">
        <v>3697</v>
      </c>
      <c r="J201" s="234">
        <v>3</v>
      </c>
      <c r="K201" s="234">
        <v>1</v>
      </c>
      <c r="L201" s="234" t="s">
        <v>659</v>
      </c>
      <c r="M201" s="231" t="s">
        <v>984</v>
      </c>
      <c r="N201" s="231">
        <v>1</v>
      </c>
      <c r="O201" s="231">
        <v>1</v>
      </c>
      <c r="P201" s="231">
        <v>2</v>
      </c>
      <c r="Q201" s="231">
        <v>5</v>
      </c>
      <c r="R201" s="231">
        <v>9</v>
      </c>
      <c r="S201" s="310"/>
    </row>
    <row r="202" spans="1:19" x14ac:dyDescent="0.2">
      <c r="A202" s="304" t="s">
        <v>926</v>
      </c>
      <c r="B202" s="235" t="s">
        <v>1588</v>
      </c>
      <c r="C202" s="231">
        <v>307</v>
      </c>
      <c r="D202" s="232">
        <v>310000118</v>
      </c>
      <c r="E202" s="231" t="s">
        <v>3152</v>
      </c>
      <c r="F202" s="231" t="s">
        <v>1908</v>
      </c>
      <c r="G202" s="231" t="s">
        <v>2473</v>
      </c>
      <c r="H202" s="233" t="s">
        <v>3697</v>
      </c>
      <c r="I202" s="233" t="s">
        <v>3708</v>
      </c>
      <c r="J202" s="234">
        <v>3</v>
      </c>
      <c r="K202" s="234">
        <v>1</v>
      </c>
      <c r="L202" s="234" t="s">
        <v>659</v>
      </c>
      <c r="M202" s="231" t="s">
        <v>985</v>
      </c>
      <c r="N202" s="231">
        <v>1</v>
      </c>
      <c r="O202" s="231">
        <v>1</v>
      </c>
      <c r="P202" s="231">
        <v>2</v>
      </c>
      <c r="Q202" s="231">
        <v>5</v>
      </c>
      <c r="R202" s="231">
        <v>9</v>
      </c>
      <c r="S202" s="310"/>
    </row>
    <row r="203" spans="1:19" x14ac:dyDescent="0.2">
      <c r="A203" s="304" t="s">
        <v>926</v>
      </c>
      <c r="B203" s="235" t="s">
        <v>1588</v>
      </c>
      <c r="C203" s="231">
        <v>307</v>
      </c>
      <c r="D203" s="232">
        <v>310000119</v>
      </c>
      <c r="E203" s="231" t="s">
        <v>3153</v>
      </c>
      <c r="F203" s="231" t="s">
        <v>1909</v>
      </c>
      <c r="G203" s="231" t="s">
        <v>2474</v>
      </c>
      <c r="H203" s="233" t="s">
        <v>3705</v>
      </c>
      <c r="I203" s="233" t="s">
        <v>3705</v>
      </c>
      <c r="J203" s="234">
        <v>3</v>
      </c>
      <c r="K203" s="234">
        <v>1</v>
      </c>
      <c r="L203" s="234" t="s">
        <v>659</v>
      </c>
      <c r="M203" s="231" t="s">
        <v>986</v>
      </c>
      <c r="N203" s="231">
        <v>1</v>
      </c>
      <c r="O203" s="231">
        <v>1</v>
      </c>
      <c r="P203" s="231">
        <v>2</v>
      </c>
      <c r="Q203" s="231">
        <v>5</v>
      </c>
      <c r="R203" s="231">
        <v>9</v>
      </c>
      <c r="S203" s="310"/>
    </row>
    <row r="204" spans="1:19" x14ac:dyDescent="0.2">
      <c r="A204" s="304" t="s">
        <v>926</v>
      </c>
      <c r="B204" s="235" t="s">
        <v>1588</v>
      </c>
      <c r="C204" s="231">
        <v>307</v>
      </c>
      <c r="D204" s="232">
        <v>310000120</v>
      </c>
      <c r="E204" s="231" t="s">
        <v>3154</v>
      </c>
      <c r="F204" s="231" t="s">
        <v>1910</v>
      </c>
      <c r="G204" s="231" t="s">
        <v>2475</v>
      </c>
      <c r="H204" s="233" t="s">
        <v>3707</v>
      </c>
      <c r="I204" s="233" t="s">
        <v>3707</v>
      </c>
      <c r="J204" s="234">
        <v>3</v>
      </c>
      <c r="K204" s="234">
        <v>1</v>
      </c>
      <c r="L204" s="234" t="s">
        <v>659</v>
      </c>
      <c r="M204" s="231" t="s">
        <v>987</v>
      </c>
      <c r="N204" s="231">
        <v>1</v>
      </c>
      <c r="O204" s="231">
        <v>1</v>
      </c>
      <c r="P204" s="231">
        <v>2</v>
      </c>
      <c r="Q204" s="231">
        <v>5</v>
      </c>
      <c r="R204" s="231">
        <v>9</v>
      </c>
      <c r="S204" s="310"/>
    </row>
    <row r="205" spans="1:19" x14ac:dyDescent="0.2">
      <c r="A205" s="304" t="s">
        <v>926</v>
      </c>
      <c r="B205" s="235" t="s">
        <v>1588</v>
      </c>
      <c r="C205" s="231">
        <v>307</v>
      </c>
      <c r="D205" s="232">
        <v>310000121</v>
      </c>
      <c r="E205" s="231" t="s">
        <v>3155</v>
      </c>
      <c r="F205" s="231" t="s">
        <v>1911</v>
      </c>
      <c r="G205" s="231" t="s">
        <v>2476</v>
      </c>
      <c r="H205" s="233" t="s">
        <v>3697</v>
      </c>
      <c r="I205" s="233" t="s">
        <v>3697</v>
      </c>
      <c r="J205" s="234">
        <v>3</v>
      </c>
      <c r="K205" s="234">
        <v>1</v>
      </c>
      <c r="L205" s="234" t="s">
        <v>659</v>
      </c>
      <c r="M205" s="231" t="s">
        <v>988</v>
      </c>
      <c r="N205" s="231">
        <v>1</v>
      </c>
      <c r="O205" s="231">
        <v>1</v>
      </c>
      <c r="P205" s="231">
        <v>2</v>
      </c>
      <c r="Q205" s="231">
        <v>5</v>
      </c>
      <c r="R205" s="231">
        <v>9</v>
      </c>
      <c r="S205" s="310"/>
    </row>
    <row r="206" spans="1:19" x14ac:dyDescent="0.2">
      <c r="A206" s="304" t="s">
        <v>926</v>
      </c>
      <c r="B206" s="235" t="s">
        <v>1588</v>
      </c>
      <c r="C206" s="231">
        <v>307</v>
      </c>
      <c r="D206" s="232">
        <v>310000122</v>
      </c>
      <c r="E206" s="231" t="s">
        <v>3156</v>
      </c>
      <c r="F206" s="231" t="s">
        <v>1984</v>
      </c>
      <c r="G206" s="231" t="s">
        <v>2549</v>
      </c>
      <c r="H206" s="233" t="s">
        <v>3697</v>
      </c>
      <c r="I206" s="233" t="s">
        <v>3697</v>
      </c>
      <c r="J206" s="234">
        <v>3</v>
      </c>
      <c r="K206" s="234">
        <v>1</v>
      </c>
      <c r="L206" s="234" t="s">
        <v>659</v>
      </c>
      <c r="M206" s="231" t="s">
        <v>1061</v>
      </c>
      <c r="N206" s="231">
        <v>1</v>
      </c>
      <c r="O206" s="231">
        <v>1</v>
      </c>
      <c r="P206" s="231">
        <v>2</v>
      </c>
      <c r="Q206" s="231">
        <v>5</v>
      </c>
      <c r="R206" s="231">
        <v>9</v>
      </c>
      <c r="S206" s="310"/>
    </row>
    <row r="207" spans="1:19" x14ac:dyDescent="0.2">
      <c r="A207" s="304" t="s">
        <v>926</v>
      </c>
      <c r="B207" s="235" t="s">
        <v>1588</v>
      </c>
      <c r="C207" s="231">
        <v>307</v>
      </c>
      <c r="D207" s="232">
        <v>310000123</v>
      </c>
      <c r="E207" s="231" t="s">
        <v>3157</v>
      </c>
      <c r="F207" s="231" t="s">
        <v>1985</v>
      </c>
      <c r="G207" s="231" t="s">
        <v>2839</v>
      </c>
      <c r="H207" s="233" t="s">
        <v>3697</v>
      </c>
      <c r="I207" s="233" t="s">
        <v>3697</v>
      </c>
      <c r="J207" s="234">
        <v>3</v>
      </c>
      <c r="K207" s="234">
        <v>1</v>
      </c>
      <c r="L207" s="234" t="s">
        <v>659</v>
      </c>
      <c r="M207" s="231" t="s">
        <v>1062</v>
      </c>
      <c r="N207" s="231">
        <v>1</v>
      </c>
      <c r="O207" s="231">
        <v>1</v>
      </c>
      <c r="P207" s="231">
        <v>2</v>
      </c>
      <c r="Q207" s="231">
        <v>5</v>
      </c>
      <c r="R207" s="231">
        <v>9</v>
      </c>
      <c r="S207" s="310"/>
    </row>
    <row r="208" spans="1:19" x14ac:dyDescent="0.2">
      <c r="A208" s="304" t="s">
        <v>926</v>
      </c>
      <c r="B208" s="235" t="s">
        <v>1588</v>
      </c>
      <c r="C208" s="231">
        <v>307</v>
      </c>
      <c r="D208" s="232">
        <v>310000903</v>
      </c>
      <c r="E208" s="231" t="s">
        <v>3158</v>
      </c>
      <c r="F208" s="231" t="s">
        <v>1998</v>
      </c>
      <c r="G208" s="231" t="s">
        <v>2841</v>
      </c>
      <c r="H208" s="233" t="s">
        <v>3697</v>
      </c>
      <c r="I208" s="233" t="s">
        <v>3697</v>
      </c>
      <c r="J208" s="234">
        <v>3</v>
      </c>
      <c r="K208" s="234">
        <v>1</v>
      </c>
      <c r="L208" s="234" t="s">
        <v>659</v>
      </c>
      <c r="M208" s="231" t="s">
        <v>1075</v>
      </c>
      <c r="N208" s="231">
        <v>1</v>
      </c>
      <c r="O208" s="231">
        <v>1</v>
      </c>
      <c r="P208" s="231">
        <v>2</v>
      </c>
      <c r="Q208" s="231">
        <v>5</v>
      </c>
      <c r="R208" s="231">
        <v>9</v>
      </c>
      <c r="S208" s="310"/>
    </row>
    <row r="209" spans="1:19" x14ac:dyDescent="0.2">
      <c r="A209" s="304" t="s">
        <v>926</v>
      </c>
      <c r="B209" s="235" t="s">
        <v>1588</v>
      </c>
      <c r="C209" s="231">
        <v>307</v>
      </c>
      <c r="D209" s="232">
        <v>310000921</v>
      </c>
      <c r="E209" s="231" t="s">
        <v>3159</v>
      </c>
      <c r="F209" s="231" t="s">
        <v>2008</v>
      </c>
      <c r="G209" s="231" t="s">
        <v>2844</v>
      </c>
      <c r="H209" s="233" t="s">
        <v>3697</v>
      </c>
      <c r="I209" s="233" t="s">
        <v>3697</v>
      </c>
      <c r="J209" s="234">
        <v>3</v>
      </c>
      <c r="K209" s="234">
        <v>1</v>
      </c>
      <c r="L209" s="234" t="s">
        <v>659</v>
      </c>
      <c r="M209" s="231" t="s">
        <v>1085</v>
      </c>
      <c r="N209" s="231">
        <v>1</v>
      </c>
      <c r="O209" s="231">
        <v>1</v>
      </c>
      <c r="P209" s="231">
        <v>2</v>
      </c>
      <c r="Q209" s="231">
        <v>5</v>
      </c>
      <c r="R209" s="231">
        <v>9</v>
      </c>
      <c r="S209" s="310"/>
    </row>
    <row r="210" spans="1:19" x14ac:dyDescent="0.2">
      <c r="A210" s="304" t="s">
        <v>926</v>
      </c>
      <c r="B210" s="235" t="s">
        <v>1564</v>
      </c>
      <c r="C210" s="231">
        <v>308</v>
      </c>
      <c r="D210" s="232">
        <v>310000061</v>
      </c>
      <c r="E210" s="231" t="s">
        <v>3160</v>
      </c>
      <c r="F210" s="231" t="s">
        <v>1873</v>
      </c>
      <c r="G210" s="231" t="s">
        <v>2438</v>
      </c>
      <c r="H210" s="233" t="s">
        <v>3705</v>
      </c>
      <c r="I210" s="233" t="s">
        <v>3705</v>
      </c>
      <c r="J210" s="234">
        <v>3</v>
      </c>
      <c r="K210" s="234">
        <v>1</v>
      </c>
      <c r="L210" s="234" t="s">
        <v>659</v>
      </c>
      <c r="M210" s="231" t="s">
        <v>952</v>
      </c>
      <c r="N210" s="231">
        <v>1</v>
      </c>
      <c r="O210" s="231">
        <v>1</v>
      </c>
      <c r="P210" s="231">
        <v>2</v>
      </c>
      <c r="Q210" s="231">
        <v>5</v>
      </c>
      <c r="R210" s="231">
        <v>9</v>
      </c>
      <c r="S210" s="310"/>
    </row>
    <row r="211" spans="1:19" x14ac:dyDescent="0.2">
      <c r="A211" s="304" t="s">
        <v>926</v>
      </c>
      <c r="B211" s="235" t="s">
        <v>1564</v>
      </c>
      <c r="C211" s="231">
        <v>308</v>
      </c>
      <c r="D211" s="232">
        <v>310000062</v>
      </c>
      <c r="E211" s="231" t="s">
        <v>3161</v>
      </c>
      <c r="F211" s="231" t="s">
        <v>1874</v>
      </c>
      <c r="G211" s="231" t="s">
        <v>2439</v>
      </c>
      <c r="H211" s="233" t="s">
        <v>3695</v>
      </c>
      <c r="I211" s="233" t="s">
        <v>3695</v>
      </c>
      <c r="J211" s="234">
        <v>3</v>
      </c>
      <c r="K211" s="234">
        <v>1</v>
      </c>
      <c r="L211" s="234" t="s">
        <v>659</v>
      </c>
      <c r="M211" s="231" t="s">
        <v>953</v>
      </c>
      <c r="N211" s="231">
        <v>1</v>
      </c>
      <c r="O211" s="231">
        <v>1</v>
      </c>
      <c r="P211" s="231">
        <v>2</v>
      </c>
      <c r="Q211" s="231">
        <v>5</v>
      </c>
      <c r="R211" s="231">
        <v>9</v>
      </c>
      <c r="S211" s="310"/>
    </row>
    <row r="212" spans="1:19" x14ac:dyDescent="0.2">
      <c r="A212" s="304" t="s">
        <v>926</v>
      </c>
      <c r="B212" s="235" t="s">
        <v>1564</v>
      </c>
      <c r="C212" s="231">
        <v>308</v>
      </c>
      <c r="D212" s="232">
        <v>310000064</v>
      </c>
      <c r="E212" s="231" t="s">
        <v>3162</v>
      </c>
      <c r="F212" s="231" t="s">
        <v>1876</v>
      </c>
      <c r="G212" s="231" t="s">
        <v>2441</v>
      </c>
      <c r="H212" s="233" t="s">
        <v>3697</v>
      </c>
      <c r="I212" s="233" t="s">
        <v>3703</v>
      </c>
      <c r="J212" s="234">
        <v>3</v>
      </c>
      <c r="K212" s="234">
        <v>1</v>
      </c>
      <c r="L212" s="234" t="s">
        <v>659</v>
      </c>
      <c r="M212" s="231" t="s">
        <v>955</v>
      </c>
      <c r="N212" s="231">
        <v>1</v>
      </c>
      <c r="O212" s="231">
        <v>1</v>
      </c>
      <c r="P212" s="231">
        <v>2</v>
      </c>
      <c r="Q212" s="231">
        <v>5</v>
      </c>
      <c r="R212" s="231">
        <v>9</v>
      </c>
      <c r="S212" s="310"/>
    </row>
    <row r="213" spans="1:19" x14ac:dyDescent="0.2">
      <c r="A213" s="304" t="s">
        <v>926</v>
      </c>
      <c r="B213" s="235" t="s">
        <v>1564</v>
      </c>
      <c r="C213" s="231">
        <v>308</v>
      </c>
      <c r="D213" s="232">
        <v>310000065</v>
      </c>
      <c r="E213" s="231" t="s">
        <v>3163</v>
      </c>
      <c r="F213" s="231" t="s">
        <v>1877</v>
      </c>
      <c r="G213" s="231" t="s">
        <v>2442</v>
      </c>
      <c r="H213" s="233" t="s">
        <v>3697</v>
      </c>
      <c r="I213" s="233" t="s">
        <v>3697</v>
      </c>
      <c r="J213" s="234">
        <v>3</v>
      </c>
      <c r="K213" s="234">
        <v>1</v>
      </c>
      <c r="L213" s="234" t="s">
        <v>659</v>
      </c>
      <c r="M213" s="231" t="s">
        <v>956</v>
      </c>
      <c r="N213" s="231">
        <v>1</v>
      </c>
      <c r="O213" s="231">
        <v>1</v>
      </c>
      <c r="P213" s="231">
        <v>2</v>
      </c>
      <c r="Q213" s="231">
        <v>5</v>
      </c>
      <c r="R213" s="231">
        <v>9</v>
      </c>
      <c r="S213" s="310"/>
    </row>
    <row r="214" spans="1:19" x14ac:dyDescent="0.2">
      <c r="A214" s="304" t="s">
        <v>926</v>
      </c>
      <c r="B214" s="235" t="s">
        <v>1564</v>
      </c>
      <c r="C214" s="231">
        <v>308</v>
      </c>
      <c r="D214" s="232">
        <v>310000066</v>
      </c>
      <c r="E214" s="231" t="s">
        <v>3164</v>
      </c>
      <c r="F214" s="231" t="s">
        <v>1878</v>
      </c>
      <c r="G214" s="231" t="s">
        <v>2443</v>
      </c>
      <c r="H214" s="233" t="s">
        <v>3705</v>
      </c>
      <c r="I214" s="233" t="s">
        <v>3705</v>
      </c>
      <c r="J214" s="234">
        <v>3</v>
      </c>
      <c r="K214" s="234">
        <v>1</v>
      </c>
      <c r="L214" s="234" t="s">
        <v>659</v>
      </c>
      <c r="M214" s="231" t="s">
        <v>957</v>
      </c>
      <c r="N214" s="231">
        <v>1</v>
      </c>
      <c r="O214" s="231">
        <v>1</v>
      </c>
      <c r="P214" s="231">
        <v>2</v>
      </c>
      <c r="Q214" s="231">
        <v>5</v>
      </c>
      <c r="R214" s="231">
        <v>9</v>
      </c>
      <c r="S214" s="310"/>
    </row>
    <row r="215" spans="1:19" x14ac:dyDescent="0.2">
      <c r="A215" s="304" t="s">
        <v>926</v>
      </c>
      <c r="B215" s="235" t="s">
        <v>1564</v>
      </c>
      <c r="C215" s="231">
        <v>308</v>
      </c>
      <c r="D215" s="232">
        <v>310000067</v>
      </c>
      <c r="E215" s="231" t="s">
        <v>3165</v>
      </c>
      <c r="F215" s="231" t="s">
        <v>1879</v>
      </c>
      <c r="G215" s="231" t="s">
        <v>2444</v>
      </c>
      <c r="H215" s="233" t="s">
        <v>3697</v>
      </c>
      <c r="I215" s="233" t="s">
        <v>3703</v>
      </c>
      <c r="J215" s="234">
        <v>3</v>
      </c>
      <c r="K215" s="234">
        <v>1</v>
      </c>
      <c r="L215" s="234" t="s">
        <v>659</v>
      </c>
      <c r="M215" s="231" t="s">
        <v>958</v>
      </c>
      <c r="N215" s="231">
        <v>1</v>
      </c>
      <c r="O215" s="231">
        <v>1</v>
      </c>
      <c r="P215" s="231">
        <v>2</v>
      </c>
      <c r="Q215" s="231">
        <v>5</v>
      </c>
      <c r="R215" s="231">
        <v>9</v>
      </c>
      <c r="S215" s="310"/>
    </row>
    <row r="216" spans="1:19" x14ac:dyDescent="0.2">
      <c r="A216" s="304" t="s">
        <v>926</v>
      </c>
      <c r="B216" s="235" t="s">
        <v>1564</v>
      </c>
      <c r="C216" s="231">
        <v>308</v>
      </c>
      <c r="D216" s="232">
        <v>310000069</v>
      </c>
      <c r="E216" s="231" t="s">
        <v>3166</v>
      </c>
      <c r="F216" s="231" t="s">
        <v>1881</v>
      </c>
      <c r="G216" s="231" t="s">
        <v>2446</v>
      </c>
      <c r="H216" s="233" t="s">
        <v>3706</v>
      </c>
      <c r="I216" s="233" t="s">
        <v>3706</v>
      </c>
      <c r="J216" s="234">
        <v>3</v>
      </c>
      <c r="K216" s="234">
        <v>1</v>
      </c>
      <c r="L216" s="234" t="s">
        <v>659</v>
      </c>
      <c r="M216" s="231" t="s">
        <v>960</v>
      </c>
      <c r="N216" s="231">
        <v>1</v>
      </c>
      <c r="O216" s="231">
        <v>1</v>
      </c>
      <c r="P216" s="231">
        <v>2</v>
      </c>
      <c r="Q216" s="231">
        <v>5</v>
      </c>
      <c r="R216" s="231">
        <v>9</v>
      </c>
      <c r="S216" s="310"/>
    </row>
    <row r="217" spans="1:19" x14ac:dyDescent="0.2">
      <c r="A217" s="304" t="s">
        <v>926</v>
      </c>
      <c r="B217" s="235" t="s">
        <v>1564</v>
      </c>
      <c r="C217" s="231">
        <v>308</v>
      </c>
      <c r="D217" s="232">
        <v>310000071</v>
      </c>
      <c r="E217" s="231" t="s">
        <v>3167</v>
      </c>
      <c r="F217" s="231" t="s">
        <v>2831</v>
      </c>
      <c r="G217" s="231" t="s">
        <v>2833</v>
      </c>
      <c r="H217" s="233" t="s">
        <v>3702</v>
      </c>
      <c r="I217" s="233" t="s">
        <v>3702</v>
      </c>
      <c r="J217" s="234">
        <v>3</v>
      </c>
      <c r="K217" s="234">
        <v>1</v>
      </c>
      <c r="L217" s="234" t="s">
        <v>659</v>
      </c>
      <c r="M217" s="231" t="s">
        <v>921</v>
      </c>
      <c r="N217" s="231">
        <v>1</v>
      </c>
      <c r="O217" s="231">
        <v>1</v>
      </c>
      <c r="P217" s="231">
        <v>2</v>
      </c>
      <c r="Q217" s="231">
        <v>5</v>
      </c>
      <c r="R217" s="231">
        <v>9</v>
      </c>
      <c r="S217" s="310"/>
    </row>
    <row r="218" spans="1:19" x14ac:dyDescent="0.2">
      <c r="A218" s="304" t="s">
        <v>926</v>
      </c>
      <c r="B218" s="235" t="s">
        <v>1564</v>
      </c>
      <c r="C218" s="231">
        <v>308</v>
      </c>
      <c r="D218" s="232">
        <v>310000072</v>
      </c>
      <c r="E218" s="231" t="s">
        <v>3168</v>
      </c>
      <c r="F218" s="231" t="s">
        <v>1883</v>
      </c>
      <c r="G218" s="231" t="s">
        <v>2448</v>
      </c>
      <c r="H218" s="233" t="s">
        <v>3697</v>
      </c>
      <c r="I218" s="233" t="s">
        <v>3703</v>
      </c>
      <c r="J218" s="234">
        <v>3</v>
      </c>
      <c r="K218" s="234">
        <v>1</v>
      </c>
      <c r="L218" s="234" t="s">
        <v>659</v>
      </c>
      <c r="M218" s="231" t="s">
        <v>922</v>
      </c>
      <c r="N218" s="231">
        <v>1</v>
      </c>
      <c r="O218" s="231">
        <v>1</v>
      </c>
      <c r="P218" s="231">
        <v>2</v>
      </c>
      <c r="Q218" s="231">
        <v>5</v>
      </c>
      <c r="R218" s="231">
        <v>9</v>
      </c>
      <c r="S218" s="310"/>
    </row>
    <row r="219" spans="1:19" x14ac:dyDescent="0.2">
      <c r="A219" s="304" t="s">
        <v>926</v>
      </c>
      <c r="B219" s="235" t="s">
        <v>1564</v>
      </c>
      <c r="C219" s="231">
        <v>308</v>
      </c>
      <c r="D219" s="232">
        <v>310000073</v>
      </c>
      <c r="E219" s="231" t="s">
        <v>3169</v>
      </c>
      <c r="F219" s="231" t="s">
        <v>1884</v>
      </c>
      <c r="G219" s="231" t="s">
        <v>2449</v>
      </c>
      <c r="H219" s="233" t="s">
        <v>3697</v>
      </c>
      <c r="I219" s="233" t="s">
        <v>3697</v>
      </c>
      <c r="J219" s="234">
        <v>3</v>
      </c>
      <c r="K219" s="234">
        <v>1</v>
      </c>
      <c r="L219" s="234" t="s">
        <v>659</v>
      </c>
      <c r="M219" s="231" t="s">
        <v>923</v>
      </c>
      <c r="N219" s="231">
        <v>1</v>
      </c>
      <c r="O219" s="231">
        <v>1</v>
      </c>
      <c r="P219" s="231">
        <v>2</v>
      </c>
      <c r="Q219" s="231">
        <v>5</v>
      </c>
      <c r="R219" s="231">
        <v>9</v>
      </c>
      <c r="S219" s="310"/>
    </row>
    <row r="220" spans="1:19" x14ac:dyDescent="0.2">
      <c r="A220" s="304" t="s">
        <v>926</v>
      </c>
      <c r="B220" s="235" t="s">
        <v>1564</v>
      </c>
      <c r="C220" s="231">
        <v>308</v>
      </c>
      <c r="D220" s="232">
        <v>310000074</v>
      </c>
      <c r="E220" s="231" t="s">
        <v>3170</v>
      </c>
      <c r="F220" s="231" t="s">
        <v>1885</v>
      </c>
      <c r="G220" s="231" t="s">
        <v>2450</v>
      </c>
      <c r="H220" s="233" t="s">
        <v>3697</v>
      </c>
      <c r="I220" s="233" t="s">
        <v>3708</v>
      </c>
      <c r="J220" s="234">
        <v>3</v>
      </c>
      <c r="K220" s="234">
        <v>1</v>
      </c>
      <c r="L220" s="234" t="s">
        <v>659</v>
      </c>
      <c r="M220" s="231" t="s">
        <v>924</v>
      </c>
      <c r="N220" s="231">
        <v>1</v>
      </c>
      <c r="O220" s="231">
        <v>1</v>
      </c>
      <c r="P220" s="231">
        <v>2</v>
      </c>
      <c r="Q220" s="231">
        <v>5</v>
      </c>
      <c r="R220" s="231">
        <v>9</v>
      </c>
      <c r="S220" s="310"/>
    </row>
    <row r="221" spans="1:19" x14ac:dyDescent="0.2">
      <c r="A221" s="304" t="s">
        <v>926</v>
      </c>
      <c r="B221" s="235" t="s">
        <v>1564</v>
      </c>
      <c r="C221" s="231">
        <v>308</v>
      </c>
      <c r="D221" s="232">
        <v>310001650</v>
      </c>
      <c r="E221" s="231" t="s">
        <v>3283</v>
      </c>
      <c r="F221" s="231" t="s">
        <v>2019</v>
      </c>
      <c r="G221" s="231" t="s">
        <v>3711</v>
      </c>
      <c r="H221" s="233" t="s">
        <v>3709</v>
      </c>
      <c r="I221" s="233" t="s">
        <v>3709</v>
      </c>
      <c r="J221" s="234">
        <v>3</v>
      </c>
      <c r="K221" s="234">
        <v>1</v>
      </c>
      <c r="L221" s="234" t="s">
        <v>659</v>
      </c>
      <c r="M221" s="238">
        <v>1650</v>
      </c>
      <c r="N221" s="231">
        <v>1</v>
      </c>
      <c r="O221" s="231">
        <v>1</v>
      </c>
      <c r="P221" s="231">
        <v>2</v>
      </c>
      <c r="Q221" s="231">
        <v>5</v>
      </c>
      <c r="R221" s="231">
        <v>9</v>
      </c>
      <c r="S221" s="310"/>
    </row>
    <row r="222" spans="1:19" x14ac:dyDescent="0.2">
      <c r="A222" s="304" t="s">
        <v>926</v>
      </c>
      <c r="B222" s="235" t="s">
        <v>1564</v>
      </c>
      <c r="C222" s="231">
        <v>308</v>
      </c>
      <c r="D222" s="232">
        <v>310001660</v>
      </c>
      <c r="E222" s="231" t="s">
        <v>3284</v>
      </c>
      <c r="F222" s="231" t="s">
        <v>2016</v>
      </c>
      <c r="G222" s="231" t="s">
        <v>3712</v>
      </c>
      <c r="H222" s="233" t="s">
        <v>3709</v>
      </c>
      <c r="I222" s="233" t="s">
        <v>3709</v>
      </c>
      <c r="J222" s="234">
        <v>3</v>
      </c>
      <c r="K222" s="234">
        <v>1</v>
      </c>
      <c r="L222" s="234" t="s">
        <v>659</v>
      </c>
      <c r="M222" s="238">
        <v>1660</v>
      </c>
      <c r="N222" s="231">
        <v>1</v>
      </c>
      <c r="O222" s="231">
        <v>1</v>
      </c>
      <c r="P222" s="231">
        <v>2</v>
      </c>
      <c r="Q222" s="231">
        <v>5</v>
      </c>
      <c r="R222" s="231">
        <v>9</v>
      </c>
      <c r="S222" s="310"/>
    </row>
    <row r="223" spans="1:19" x14ac:dyDescent="0.2">
      <c r="A223" s="304" t="s">
        <v>926</v>
      </c>
      <c r="B223" s="235" t="s">
        <v>1564</v>
      </c>
      <c r="C223" s="231">
        <v>308</v>
      </c>
      <c r="D223" s="232">
        <v>310001662</v>
      </c>
      <c r="E223" s="231" t="s">
        <v>3285</v>
      </c>
      <c r="F223" s="231" t="s">
        <v>2018</v>
      </c>
      <c r="G223" s="231" t="s">
        <v>3713</v>
      </c>
      <c r="H223" s="233" t="s">
        <v>3709</v>
      </c>
      <c r="I223" s="233" t="s">
        <v>3709</v>
      </c>
      <c r="J223" s="234">
        <v>3</v>
      </c>
      <c r="K223" s="234">
        <v>1</v>
      </c>
      <c r="L223" s="234" t="s">
        <v>659</v>
      </c>
      <c r="M223" s="238">
        <v>1662</v>
      </c>
      <c r="N223" s="231">
        <v>1</v>
      </c>
      <c r="O223" s="231">
        <v>1</v>
      </c>
      <c r="P223" s="231">
        <v>2</v>
      </c>
      <c r="Q223" s="231">
        <v>5</v>
      </c>
      <c r="R223" s="231">
        <v>9</v>
      </c>
      <c r="S223" s="310"/>
    </row>
    <row r="224" spans="1:19" x14ac:dyDescent="0.2">
      <c r="A224" s="304" t="s">
        <v>926</v>
      </c>
      <c r="B224" s="235" t="s">
        <v>1564</v>
      </c>
      <c r="C224" s="231">
        <v>308</v>
      </c>
      <c r="D224" s="232">
        <v>310001671</v>
      </c>
      <c r="E224" s="231" t="s">
        <v>3286</v>
      </c>
      <c r="F224" s="231" t="s">
        <v>2017</v>
      </c>
      <c r="G224" s="231" t="s">
        <v>2573</v>
      </c>
      <c r="H224" s="233" t="s">
        <v>3709</v>
      </c>
      <c r="I224" s="233" t="s">
        <v>3709</v>
      </c>
      <c r="J224" s="234">
        <v>3</v>
      </c>
      <c r="K224" s="234">
        <v>1</v>
      </c>
      <c r="L224" s="234" t="s">
        <v>659</v>
      </c>
      <c r="M224" s="238">
        <v>1671</v>
      </c>
      <c r="N224" s="231">
        <v>1</v>
      </c>
      <c r="O224" s="231">
        <v>1</v>
      </c>
      <c r="P224" s="231">
        <v>2</v>
      </c>
      <c r="Q224" s="231">
        <v>5</v>
      </c>
      <c r="R224" s="231">
        <v>9</v>
      </c>
      <c r="S224" s="310"/>
    </row>
    <row r="225" spans="1:19" x14ac:dyDescent="0.2">
      <c r="A225" s="304" t="s">
        <v>926</v>
      </c>
      <c r="B225" s="235" t="s">
        <v>1590</v>
      </c>
      <c r="C225" s="231">
        <v>309</v>
      </c>
      <c r="D225" s="232">
        <v>310000132</v>
      </c>
      <c r="E225" s="231" t="s">
        <v>3171</v>
      </c>
      <c r="F225" s="231" t="s">
        <v>1913</v>
      </c>
      <c r="G225" s="231" t="s">
        <v>2478</v>
      </c>
      <c r="H225" s="233" t="s">
        <v>3697</v>
      </c>
      <c r="I225" s="233" t="s">
        <v>3697</v>
      </c>
      <c r="J225" s="234">
        <v>3</v>
      </c>
      <c r="K225" s="234">
        <v>1</v>
      </c>
      <c r="L225" s="234" t="s">
        <v>659</v>
      </c>
      <c r="M225" s="231" t="s">
        <v>990</v>
      </c>
      <c r="N225" s="231">
        <v>1</v>
      </c>
      <c r="O225" s="231">
        <v>1</v>
      </c>
      <c r="P225" s="231">
        <v>2</v>
      </c>
      <c r="Q225" s="231">
        <v>5</v>
      </c>
      <c r="R225" s="231">
        <v>9</v>
      </c>
      <c r="S225" s="310"/>
    </row>
    <row r="226" spans="1:19" x14ac:dyDescent="0.2">
      <c r="A226" s="304" t="s">
        <v>926</v>
      </c>
      <c r="B226" s="235" t="s">
        <v>1590</v>
      </c>
      <c r="C226" s="231">
        <v>309</v>
      </c>
      <c r="D226" s="232">
        <v>310000133</v>
      </c>
      <c r="E226" s="231" t="s">
        <v>3172</v>
      </c>
      <c r="F226" s="231" t="s">
        <v>1914</v>
      </c>
      <c r="G226" s="231" t="s">
        <v>2479</v>
      </c>
      <c r="H226" s="233" t="s">
        <v>3705</v>
      </c>
      <c r="I226" s="233" t="s">
        <v>3705</v>
      </c>
      <c r="J226" s="234">
        <v>3</v>
      </c>
      <c r="K226" s="234">
        <v>1</v>
      </c>
      <c r="L226" s="234" t="s">
        <v>659</v>
      </c>
      <c r="M226" s="231" t="s">
        <v>991</v>
      </c>
      <c r="N226" s="231">
        <v>1</v>
      </c>
      <c r="O226" s="231">
        <v>1</v>
      </c>
      <c r="P226" s="231">
        <v>2</v>
      </c>
      <c r="Q226" s="231">
        <v>5</v>
      </c>
      <c r="R226" s="231">
        <v>9</v>
      </c>
      <c r="S226" s="310"/>
    </row>
    <row r="227" spans="1:19" x14ac:dyDescent="0.2">
      <c r="A227" s="304" t="s">
        <v>926</v>
      </c>
      <c r="B227" s="235" t="s">
        <v>1590</v>
      </c>
      <c r="C227" s="231">
        <v>309</v>
      </c>
      <c r="D227" s="232">
        <v>310000134</v>
      </c>
      <c r="E227" s="231" t="s">
        <v>3173</v>
      </c>
      <c r="F227" s="231" t="s">
        <v>1915</v>
      </c>
      <c r="G227" s="231" t="s">
        <v>2480</v>
      </c>
      <c r="H227" s="233" t="s">
        <v>3705</v>
      </c>
      <c r="I227" s="233" t="s">
        <v>3705</v>
      </c>
      <c r="J227" s="234">
        <v>3</v>
      </c>
      <c r="K227" s="234">
        <v>1</v>
      </c>
      <c r="L227" s="234" t="s">
        <v>659</v>
      </c>
      <c r="M227" s="231" t="s">
        <v>992</v>
      </c>
      <c r="N227" s="231">
        <v>1</v>
      </c>
      <c r="O227" s="231">
        <v>1</v>
      </c>
      <c r="P227" s="231">
        <v>2</v>
      </c>
      <c r="Q227" s="231">
        <v>5</v>
      </c>
      <c r="R227" s="231">
        <v>9</v>
      </c>
      <c r="S227" s="310"/>
    </row>
    <row r="228" spans="1:19" x14ac:dyDescent="0.2">
      <c r="A228" s="304" t="s">
        <v>926</v>
      </c>
      <c r="B228" s="235" t="s">
        <v>1590</v>
      </c>
      <c r="C228" s="231">
        <v>309</v>
      </c>
      <c r="D228" s="232">
        <v>310000135</v>
      </c>
      <c r="E228" s="231" t="s">
        <v>3174</v>
      </c>
      <c r="F228" s="231" t="s">
        <v>1916</v>
      </c>
      <c r="G228" s="231" t="s">
        <v>2481</v>
      </c>
      <c r="H228" s="233" t="s">
        <v>3702</v>
      </c>
      <c r="I228" s="233" t="s">
        <v>3702</v>
      </c>
      <c r="J228" s="234">
        <v>3</v>
      </c>
      <c r="K228" s="234">
        <v>1</v>
      </c>
      <c r="L228" s="234" t="s">
        <v>659</v>
      </c>
      <c r="M228" s="231" t="s">
        <v>993</v>
      </c>
      <c r="N228" s="231">
        <v>1</v>
      </c>
      <c r="O228" s="231">
        <v>1</v>
      </c>
      <c r="P228" s="231">
        <v>2</v>
      </c>
      <c r="Q228" s="231">
        <v>5</v>
      </c>
      <c r="R228" s="231">
        <v>9</v>
      </c>
      <c r="S228" s="310"/>
    </row>
    <row r="229" spans="1:19" x14ac:dyDescent="0.2">
      <c r="A229" s="304" t="s">
        <v>926</v>
      </c>
      <c r="B229" s="235" t="s">
        <v>1590</v>
      </c>
      <c r="C229" s="231">
        <v>309</v>
      </c>
      <c r="D229" s="232">
        <v>310000136</v>
      </c>
      <c r="E229" s="231" t="s">
        <v>3175</v>
      </c>
      <c r="F229" s="231" t="s">
        <v>1917</v>
      </c>
      <c r="G229" s="231" t="s">
        <v>2482</v>
      </c>
      <c r="H229" s="233" t="s">
        <v>3696</v>
      </c>
      <c r="I229" s="233" t="s">
        <v>3696</v>
      </c>
      <c r="J229" s="234">
        <v>3</v>
      </c>
      <c r="K229" s="234">
        <v>1</v>
      </c>
      <c r="L229" s="234" t="s">
        <v>659</v>
      </c>
      <c r="M229" s="231" t="s">
        <v>994</v>
      </c>
      <c r="N229" s="231">
        <v>1</v>
      </c>
      <c r="O229" s="231">
        <v>1</v>
      </c>
      <c r="P229" s="231">
        <v>2</v>
      </c>
      <c r="Q229" s="231">
        <v>5</v>
      </c>
      <c r="R229" s="231">
        <v>9</v>
      </c>
      <c r="S229" s="310"/>
    </row>
    <row r="230" spans="1:19" x14ac:dyDescent="0.2">
      <c r="A230" s="304" t="s">
        <v>926</v>
      </c>
      <c r="B230" s="235" t="s">
        <v>1590</v>
      </c>
      <c r="C230" s="231">
        <v>309</v>
      </c>
      <c r="D230" s="232">
        <v>310000139</v>
      </c>
      <c r="E230" s="231" t="s">
        <v>3176</v>
      </c>
      <c r="F230" s="231" t="s">
        <v>1918</v>
      </c>
      <c r="G230" s="231" t="s">
        <v>2483</v>
      </c>
      <c r="H230" s="233" t="s">
        <v>3697</v>
      </c>
      <c r="I230" s="233" t="s">
        <v>3703</v>
      </c>
      <c r="J230" s="234">
        <v>3</v>
      </c>
      <c r="K230" s="234">
        <v>1</v>
      </c>
      <c r="L230" s="234" t="s">
        <v>659</v>
      </c>
      <c r="M230" s="231" t="s">
        <v>995</v>
      </c>
      <c r="N230" s="231">
        <v>1</v>
      </c>
      <c r="O230" s="231">
        <v>1</v>
      </c>
      <c r="P230" s="231">
        <v>2</v>
      </c>
      <c r="Q230" s="231">
        <v>5</v>
      </c>
      <c r="R230" s="231">
        <v>9</v>
      </c>
      <c r="S230" s="310"/>
    </row>
    <row r="231" spans="1:19" x14ac:dyDescent="0.2">
      <c r="A231" s="304" t="s">
        <v>926</v>
      </c>
      <c r="B231" s="235" t="s">
        <v>1590</v>
      </c>
      <c r="C231" s="231">
        <v>309</v>
      </c>
      <c r="D231" s="232">
        <v>310000140</v>
      </c>
      <c r="E231" s="231" t="s">
        <v>3177</v>
      </c>
      <c r="F231" s="231" t="s">
        <v>1919</v>
      </c>
      <c r="G231" s="231" t="s">
        <v>2484</v>
      </c>
      <c r="H231" s="233" t="s">
        <v>3705</v>
      </c>
      <c r="I231" s="233" t="s">
        <v>3705</v>
      </c>
      <c r="J231" s="234">
        <v>3</v>
      </c>
      <c r="K231" s="234">
        <v>1</v>
      </c>
      <c r="L231" s="234" t="s">
        <v>659</v>
      </c>
      <c r="M231" s="231" t="s">
        <v>996</v>
      </c>
      <c r="N231" s="231">
        <v>1</v>
      </c>
      <c r="O231" s="231">
        <v>1</v>
      </c>
      <c r="P231" s="231">
        <v>2</v>
      </c>
      <c r="Q231" s="231">
        <v>5</v>
      </c>
      <c r="R231" s="231">
        <v>9</v>
      </c>
      <c r="S231" s="310"/>
    </row>
    <row r="232" spans="1:19" x14ac:dyDescent="0.2">
      <c r="A232" s="304" t="s">
        <v>926</v>
      </c>
      <c r="B232" s="235" t="s">
        <v>1590</v>
      </c>
      <c r="C232" s="231">
        <v>309</v>
      </c>
      <c r="D232" s="232">
        <v>310000141</v>
      </c>
      <c r="E232" s="231" t="s">
        <v>3178</v>
      </c>
      <c r="F232" s="231" t="s">
        <v>1920</v>
      </c>
      <c r="G232" s="231" t="s">
        <v>2485</v>
      </c>
      <c r="H232" s="233" t="s">
        <v>3695</v>
      </c>
      <c r="I232" s="233" t="s">
        <v>3695</v>
      </c>
      <c r="J232" s="234">
        <v>3</v>
      </c>
      <c r="K232" s="234">
        <v>1</v>
      </c>
      <c r="L232" s="234" t="s">
        <v>659</v>
      </c>
      <c r="M232" s="231" t="s">
        <v>997</v>
      </c>
      <c r="N232" s="231">
        <v>1</v>
      </c>
      <c r="O232" s="231">
        <v>1</v>
      </c>
      <c r="P232" s="231">
        <v>2</v>
      </c>
      <c r="Q232" s="231">
        <v>5</v>
      </c>
      <c r="R232" s="231">
        <v>9</v>
      </c>
      <c r="S232" s="310"/>
    </row>
    <row r="233" spans="1:19" x14ac:dyDescent="0.2">
      <c r="A233" s="304" t="s">
        <v>926</v>
      </c>
      <c r="B233" s="235" t="s">
        <v>1590</v>
      </c>
      <c r="C233" s="231">
        <v>309</v>
      </c>
      <c r="D233" s="232">
        <v>310000142</v>
      </c>
      <c r="E233" s="231" t="s">
        <v>3179</v>
      </c>
      <c r="F233" s="231" t="s">
        <v>1921</v>
      </c>
      <c r="G233" s="231" t="s">
        <v>2486</v>
      </c>
      <c r="H233" s="233" t="s">
        <v>3697</v>
      </c>
      <c r="I233" s="233" t="s">
        <v>3703</v>
      </c>
      <c r="J233" s="234">
        <v>3</v>
      </c>
      <c r="K233" s="234">
        <v>1</v>
      </c>
      <c r="L233" s="234" t="s">
        <v>659</v>
      </c>
      <c r="M233" s="231" t="s">
        <v>998</v>
      </c>
      <c r="N233" s="231">
        <v>1</v>
      </c>
      <c r="O233" s="231">
        <v>1</v>
      </c>
      <c r="P233" s="231">
        <v>2</v>
      </c>
      <c r="Q233" s="231">
        <v>5</v>
      </c>
      <c r="R233" s="231">
        <v>9</v>
      </c>
      <c r="S233" s="310"/>
    </row>
    <row r="234" spans="1:19" x14ac:dyDescent="0.2">
      <c r="A234" s="304" t="s">
        <v>926</v>
      </c>
      <c r="B234" s="235" t="s">
        <v>1590</v>
      </c>
      <c r="C234" s="231">
        <v>309</v>
      </c>
      <c r="D234" s="232">
        <v>310000143</v>
      </c>
      <c r="E234" s="231" t="s">
        <v>3180</v>
      </c>
      <c r="F234" s="231" t="s">
        <v>1922</v>
      </c>
      <c r="G234" s="231" t="s">
        <v>2487</v>
      </c>
      <c r="H234" s="233" t="s">
        <v>3705</v>
      </c>
      <c r="I234" s="233" t="s">
        <v>3705</v>
      </c>
      <c r="J234" s="234">
        <v>3</v>
      </c>
      <c r="K234" s="234">
        <v>1</v>
      </c>
      <c r="L234" s="234" t="s">
        <v>659</v>
      </c>
      <c r="M234" s="231" t="s">
        <v>999</v>
      </c>
      <c r="N234" s="231">
        <v>1</v>
      </c>
      <c r="O234" s="231">
        <v>1</v>
      </c>
      <c r="P234" s="231">
        <v>2</v>
      </c>
      <c r="Q234" s="231">
        <v>5</v>
      </c>
      <c r="R234" s="231">
        <v>9</v>
      </c>
      <c r="S234" s="310"/>
    </row>
    <row r="235" spans="1:19" x14ac:dyDescent="0.2">
      <c r="A235" s="304" t="s">
        <v>926</v>
      </c>
      <c r="B235" s="235" t="s">
        <v>1590</v>
      </c>
      <c r="C235" s="231">
        <v>309</v>
      </c>
      <c r="D235" s="232">
        <v>310000144</v>
      </c>
      <c r="E235" s="231" t="s">
        <v>3181</v>
      </c>
      <c r="F235" s="231" t="s">
        <v>1923</v>
      </c>
      <c r="G235" s="231" t="s">
        <v>2488</v>
      </c>
      <c r="H235" s="233" t="s">
        <v>3705</v>
      </c>
      <c r="I235" s="233" t="s">
        <v>3705</v>
      </c>
      <c r="J235" s="234">
        <v>3</v>
      </c>
      <c r="K235" s="234">
        <v>1</v>
      </c>
      <c r="L235" s="234" t="s">
        <v>659</v>
      </c>
      <c r="M235" s="231" t="s">
        <v>1000</v>
      </c>
      <c r="N235" s="231">
        <v>1</v>
      </c>
      <c r="O235" s="231">
        <v>1</v>
      </c>
      <c r="P235" s="231">
        <v>2</v>
      </c>
      <c r="Q235" s="231">
        <v>5</v>
      </c>
      <c r="R235" s="231">
        <v>9</v>
      </c>
      <c r="S235" s="310"/>
    </row>
    <row r="236" spans="1:19" x14ac:dyDescent="0.2">
      <c r="A236" s="304" t="s">
        <v>926</v>
      </c>
      <c r="B236" s="235" t="s">
        <v>1590</v>
      </c>
      <c r="C236" s="231">
        <v>309</v>
      </c>
      <c r="D236" s="232">
        <v>310000145</v>
      </c>
      <c r="E236" s="231" t="s">
        <v>3182</v>
      </c>
      <c r="F236" s="231" t="s">
        <v>1924</v>
      </c>
      <c r="G236" s="231" t="s">
        <v>2489</v>
      </c>
      <c r="H236" s="233" t="s">
        <v>3697</v>
      </c>
      <c r="I236" s="233" t="s">
        <v>3708</v>
      </c>
      <c r="J236" s="234">
        <v>3</v>
      </c>
      <c r="K236" s="234">
        <v>1</v>
      </c>
      <c r="L236" s="234" t="s">
        <v>659</v>
      </c>
      <c r="M236" s="231" t="s">
        <v>1001</v>
      </c>
      <c r="N236" s="231">
        <v>1</v>
      </c>
      <c r="O236" s="231">
        <v>1</v>
      </c>
      <c r="P236" s="231">
        <v>2</v>
      </c>
      <c r="Q236" s="231">
        <v>5</v>
      </c>
      <c r="R236" s="231">
        <v>9</v>
      </c>
      <c r="S236" s="310"/>
    </row>
    <row r="237" spans="1:19" x14ac:dyDescent="0.2">
      <c r="A237" s="304" t="s">
        <v>926</v>
      </c>
      <c r="B237" s="235" t="s">
        <v>1590</v>
      </c>
      <c r="C237" s="231">
        <v>309</v>
      </c>
      <c r="D237" s="232">
        <v>310000905</v>
      </c>
      <c r="E237" s="231" t="s">
        <v>3183</v>
      </c>
      <c r="F237" s="231" t="s">
        <v>1999</v>
      </c>
      <c r="G237" s="231" t="s">
        <v>2842</v>
      </c>
      <c r="H237" s="233" t="s">
        <v>3697</v>
      </c>
      <c r="I237" s="233" t="s">
        <v>3697</v>
      </c>
      <c r="J237" s="234">
        <v>3</v>
      </c>
      <c r="K237" s="234">
        <v>1</v>
      </c>
      <c r="L237" s="234" t="s">
        <v>659</v>
      </c>
      <c r="M237" s="231" t="s">
        <v>1076</v>
      </c>
      <c r="N237" s="231">
        <v>1</v>
      </c>
      <c r="O237" s="231">
        <v>1</v>
      </c>
      <c r="P237" s="231">
        <v>2</v>
      </c>
      <c r="Q237" s="231">
        <v>5</v>
      </c>
      <c r="R237" s="231">
        <v>9</v>
      </c>
      <c r="S237" s="310"/>
    </row>
    <row r="238" spans="1:19" x14ac:dyDescent="0.2">
      <c r="A238" s="304" t="s">
        <v>926</v>
      </c>
      <c r="B238" s="235" t="s">
        <v>1590</v>
      </c>
      <c r="C238" s="231">
        <v>309</v>
      </c>
      <c r="D238" s="232">
        <v>310000907</v>
      </c>
      <c r="E238" s="231" t="s">
        <v>3184</v>
      </c>
      <c r="F238" s="231" t="s">
        <v>2000</v>
      </c>
      <c r="G238" s="231" t="s">
        <v>2561</v>
      </c>
      <c r="H238" s="233" t="s">
        <v>3697</v>
      </c>
      <c r="I238" s="233" t="s">
        <v>3697</v>
      </c>
      <c r="J238" s="234">
        <v>3</v>
      </c>
      <c r="K238" s="234">
        <v>1</v>
      </c>
      <c r="L238" s="234" t="s">
        <v>659</v>
      </c>
      <c r="M238" s="231" t="s">
        <v>1077</v>
      </c>
      <c r="N238" s="231">
        <v>1</v>
      </c>
      <c r="O238" s="231">
        <v>1</v>
      </c>
      <c r="P238" s="231">
        <v>2</v>
      </c>
      <c r="Q238" s="231">
        <v>5</v>
      </c>
      <c r="R238" s="231">
        <v>9</v>
      </c>
      <c r="S238" s="310"/>
    </row>
    <row r="239" spans="1:19" x14ac:dyDescent="0.2">
      <c r="A239" s="304" t="s">
        <v>926</v>
      </c>
      <c r="B239" s="235" t="s">
        <v>1590</v>
      </c>
      <c r="C239" s="231">
        <v>309</v>
      </c>
      <c r="D239" s="232">
        <v>310000910</v>
      </c>
      <c r="E239" s="231" t="s">
        <v>3185</v>
      </c>
      <c r="F239" s="231" t="s">
        <v>2002</v>
      </c>
      <c r="G239" s="231" t="s">
        <v>2843</v>
      </c>
      <c r="H239" s="233" t="s">
        <v>3697</v>
      </c>
      <c r="I239" s="233" t="s">
        <v>3697</v>
      </c>
      <c r="J239" s="234">
        <v>3</v>
      </c>
      <c r="K239" s="234">
        <v>1</v>
      </c>
      <c r="L239" s="234" t="s">
        <v>659</v>
      </c>
      <c r="M239" s="231" t="s">
        <v>1079</v>
      </c>
      <c r="N239" s="231">
        <v>1</v>
      </c>
      <c r="O239" s="231">
        <v>1</v>
      </c>
      <c r="P239" s="231">
        <v>2</v>
      </c>
      <c r="Q239" s="231">
        <v>5</v>
      </c>
      <c r="R239" s="231">
        <v>9</v>
      </c>
      <c r="S239" s="310"/>
    </row>
    <row r="240" spans="1:19" x14ac:dyDescent="0.2">
      <c r="A240" s="304" t="s">
        <v>926</v>
      </c>
      <c r="B240" s="235" t="s">
        <v>1590</v>
      </c>
      <c r="C240" s="231">
        <v>309</v>
      </c>
      <c r="D240" s="232">
        <v>310000940</v>
      </c>
      <c r="E240" s="231" t="s">
        <v>3186</v>
      </c>
      <c r="F240" s="231" t="s">
        <v>2012</v>
      </c>
      <c r="G240" s="231" t="s">
        <v>2571</v>
      </c>
      <c r="H240" s="233" t="s">
        <v>3697</v>
      </c>
      <c r="I240" s="233" t="s">
        <v>3697</v>
      </c>
      <c r="J240" s="234">
        <v>3</v>
      </c>
      <c r="K240" s="234">
        <v>1</v>
      </c>
      <c r="L240" s="234" t="s">
        <v>659</v>
      </c>
      <c r="M240" s="231" t="s">
        <v>1089</v>
      </c>
      <c r="N240" s="231">
        <v>1</v>
      </c>
      <c r="O240" s="231">
        <v>1</v>
      </c>
      <c r="P240" s="231">
        <v>2</v>
      </c>
      <c r="Q240" s="231">
        <v>5</v>
      </c>
      <c r="R240" s="231">
        <v>9</v>
      </c>
      <c r="S240" s="310"/>
    </row>
    <row r="241" spans="1:19" x14ac:dyDescent="0.2">
      <c r="A241" s="304" t="s">
        <v>926</v>
      </c>
      <c r="B241" s="235" t="s">
        <v>1590</v>
      </c>
      <c r="C241" s="231">
        <v>309</v>
      </c>
      <c r="D241" s="232">
        <v>310001643</v>
      </c>
      <c r="E241" s="231" t="s">
        <v>3188</v>
      </c>
      <c r="F241" s="231" t="s">
        <v>2942</v>
      </c>
      <c r="G241" s="231" t="s">
        <v>2943</v>
      </c>
      <c r="H241" s="233" t="s">
        <v>3697</v>
      </c>
      <c r="I241" s="233" t="s">
        <v>3703</v>
      </c>
      <c r="J241" s="234">
        <v>3</v>
      </c>
      <c r="K241" s="234">
        <v>1</v>
      </c>
      <c r="L241" s="234" t="s">
        <v>659</v>
      </c>
      <c r="M241" s="231" t="s">
        <v>2936</v>
      </c>
      <c r="N241" s="231">
        <v>1</v>
      </c>
      <c r="O241" s="231">
        <v>1</v>
      </c>
      <c r="P241" s="231">
        <v>2</v>
      </c>
      <c r="Q241" s="231">
        <v>5</v>
      </c>
      <c r="R241" s="231">
        <v>9</v>
      </c>
      <c r="S241" s="310"/>
    </row>
    <row r="242" spans="1:19" x14ac:dyDescent="0.2">
      <c r="A242" s="304" t="s">
        <v>926</v>
      </c>
      <c r="B242" s="235" t="s">
        <v>1590</v>
      </c>
      <c r="C242" s="231">
        <v>309</v>
      </c>
      <c r="D242" s="232">
        <v>310080370</v>
      </c>
      <c r="E242" s="231" t="s">
        <v>3187</v>
      </c>
      <c r="F242" s="231" t="s">
        <v>2026</v>
      </c>
      <c r="G242" s="231" t="s">
        <v>2575</v>
      </c>
      <c r="H242" s="233" t="s">
        <v>3709</v>
      </c>
      <c r="I242" s="233" t="s">
        <v>3709</v>
      </c>
      <c r="J242" s="234">
        <v>3</v>
      </c>
      <c r="K242" s="234">
        <v>1</v>
      </c>
      <c r="L242" s="234" t="s">
        <v>659</v>
      </c>
      <c r="M242" s="231" t="s">
        <v>1098</v>
      </c>
      <c r="N242" s="231">
        <v>1</v>
      </c>
      <c r="O242" s="231">
        <v>1</v>
      </c>
      <c r="P242" s="231">
        <v>2</v>
      </c>
      <c r="Q242" s="231">
        <v>5</v>
      </c>
      <c r="R242" s="231">
        <v>9</v>
      </c>
      <c r="S242" s="310"/>
    </row>
    <row r="243" spans="1:19" x14ac:dyDescent="0.2">
      <c r="A243" s="304" t="s">
        <v>926</v>
      </c>
      <c r="B243" s="235" t="s">
        <v>1590</v>
      </c>
      <c r="C243" s="231">
        <v>309</v>
      </c>
      <c r="D243" s="232">
        <v>310001652</v>
      </c>
      <c r="E243" s="231" t="s">
        <v>3189</v>
      </c>
      <c r="F243" s="231" t="s">
        <v>2944</v>
      </c>
      <c r="G243" s="231" t="s">
        <v>2945</v>
      </c>
      <c r="H243" s="233" t="s">
        <v>3705</v>
      </c>
      <c r="I243" s="233" t="s">
        <v>3705</v>
      </c>
      <c r="J243" s="234">
        <v>3</v>
      </c>
      <c r="K243" s="234">
        <v>1</v>
      </c>
      <c r="L243" s="234" t="s">
        <v>659</v>
      </c>
      <c r="M243" s="231" t="s">
        <v>2937</v>
      </c>
      <c r="N243" s="231">
        <v>1</v>
      </c>
      <c r="O243" s="231">
        <v>1</v>
      </c>
      <c r="P243" s="231">
        <v>2</v>
      </c>
      <c r="Q243" s="231">
        <v>5</v>
      </c>
      <c r="R243" s="231">
        <v>9</v>
      </c>
      <c r="S243" s="310"/>
    </row>
    <row r="244" spans="1:19" x14ac:dyDescent="0.2">
      <c r="A244" s="304" t="s">
        <v>926</v>
      </c>
      <c r="B244" s="235" t="s">
        <v>1590</v>
      </c>
      <c r="C244" s="231">
        <v>309</v>
      </c>
      <c r="D244" s="232">
        <v>310001653</v>
      </c>
      <c r="E244" s="231" t="s">
        <v>3190</v>
      </c>
      <c r="F244" s="231" t="s">
        <v>2946</v>
      </c>
      <c r="G244" s="231" t="s">
        <v>2947</v>
      </c>
      <c r="H244" s="233" t="s">
        <v>3697</v>
      </c>
      <c r="I244" s="233" t="s">
        <v>3708</v>
      </c>
      <c r="J244" s="234">
        <v>3</v>
      </c>
      <c r="K244" s="234">
        <v>1</v>
      </c>
      <c r="L244" s="234" t="s">
        <v>659</v>
      </c>
      <c r="M244" s="231" t="s">
        <v>2938</v>
      </c>
      <c r="N244" s="231">
        <v>1</v>
      </c>
      <c r="O244" s="231">
        <v>1</v>
      </c>
      <c r="P244" s="231">
        <v>2</v>
      </c>
      <c r="Q244" s="231">
        <v>5</v>
      </c>
      <c r="R244" s="231">
        <v>9</v>
      </c>
      <c r="S244" s="310"/>
    </row>
    <row r="245" spans="1:19" x14ac:dyDescent="0.2">
      <c r="A245" s="304" t="s">
        <v>926</v>
      </c>
      <c r="B245" s="235" t="s">
        <v>1590</v>
      </c>
      <c r="C245" s="231">
        <v>309</v>
      </c>
      <c r="D245" s="232">
        <v>310001659</v>
      </c>
      <c r="E245" s="231" t="s">
        <v>3191</v>
      </c>
      <c r="F245" s="231" t="s">
        <v>2948</v>
      </c>
      <c r="G245" s="231" t="s">
        <v>2949</v>
      </c>
      <c r="H245" s="233" t="s">
        <v>3697</v>
      </c>
      <c r="I245" s="233" t="s">
        <v>3697</v>
      </c>
      <c r="J245" s="234">
        <v>3</v>
      </c>
      <c r="K245" s="234">
        <v>1</v>
      </c>
      <c r="L245" s="234" t="s">
        <v>659</v>
      </c>
      <c r="M245" s="231" t="s">
        <v>2939</v>
      </c>
      <c r="N245" s="231">
        <v>1</v>
      </c>
      <c r="O245" s="231">
        <v>1</v>
      </c>
      <c r="P245" s="231">
        <v>2</v>
      </c>
      <c r="Q245" s="231">
        <v>5</v>
      </c>
      <c r="R245" s="231">
        <v>9</v>
      </c>
      <c r="S245" s="310"/>
    </row>
    <row r="246" spans="1:19" x14ac:dyDescent="0.2">
      <c r="A246" s="304" t="s">
        <v>926</v>
      </c>
      <c r="B246" s="235" t="s">
        <v>1590</v>
      </c>
      <c r="C246" s="231">
        <v>309</v>
      </c>
      <c r="D246" s="232">
        <v>310001661</v>
      </c>
      <c r="E246" s="231" t="s">
        <v>3192</v>
      </c>
      <c r="F246" s="231" t="s">
        <v>2950</v>
      </c>
      <c r="G246" s="231" t="s">
        <v>2951</v>
      </c>
      <c r="H246" s="233" t="s">
        <v>3705</v>
      </c>
      <c r="I246" s="233" t="s">
        <v>3705</v>
      </c>
      <c r="J246" s="234">
        <v>3</v>
      </c>
      <c r="K246" s="234">
        <v>1</v>
      </c>
      <c r="L246" s="234" t="s">
        <v>659</v>
      </c>
      <c r="M246" s="231" t="s">
        <v>2940</v>
      </c>
      <c r="N246" s="231">
        <v>1</v>
      </c>
      <c r="O246" s="231">
        <v>1</v>
      </c>
      <c r="P246" s="231">
        <v>2</v>
      </c>
      <c r="Q246" s="231">
        <v>5</v>
      </c>
      <c r="R246" s="231">
        <v>9</v>
      </c>
      <c r="S246" s="310"/>
    </row>
    <row r="247" spans="1:19" x14ac:dyDescent="0.2">
      <c r="A247" s="304" t="s">
        <v>926</v>
      </c>
      <c r="B247" s="235" t="s">
        <v>1590</v>
      </c>
      <c r="C247" s="231">
        <v>309</v>
      </c>
      <c r="D247" s="232">
        <v>310001673</v>
      </c>
      <c r="E247" s="231" t="s">
        <v>3193</v>
      </c>
      <c r="F247" s="231" t="s">
        <v>2952</v>
      </c>
      <c r="G247" s="231" t="s">
        <v>2953</v>
      </c>
      <c r="H247" s="233" t="s">
        <v>3697</v>
      </c>
      <c r="I247" s="233" t="s">
        <v>3703</v>
      </c>
      <c r="J247" s="234">
        <v>3</v>
      </c>
      <c r="K247" s="234">
        <v>1</v>
      </c>
      <c r="L247" s="234" t="s">
        <v>659</v>
      </c>
      <c r="M247" s="231" t="s">
        <v>2941</v>
      </c>
      <c r="N247" s="231">
        <v>1</v>
      </c>
      <c r="O247" s="231">
        <v>1</v>
      </c>
      <c r="P247" s="231">
        <v>2</v>
      </c>
      <c r="Q247" s="231">
        <v>5</v>
      </c>
      <c r="R247" s="231">
        <v>9</v>
      </c>
      <c r="S247" s="310"/>
    </row>
    <row r="248" spans="1:19" x14ac:dyDescent="0.2">
      <c r="A248" s="304" t="s">
        <v>926</v>
      </c>
      <c r="B248" s="235" t="s">
        <v>1591</v>
      </c>
      <c r="C248" s="231">
        <v>310</v>
      </c>
      <c r="D248" s="232">
        <v>310000171</v>
      </c>
      <c r="E248" s="231" t="s">
        <v>3194</v>
      </c>
      <c r="F248" s="231" t="s">
        <v>1930</v>
      </c>
      <c r="G248" s="231" t="s">
        <v>2495</v>
      </c>
      <c r="H248" s="233" t="s">
        <v>3697</v>
      </c>
      <c r="I248" s="233" t="s">
        <v>3708</v>
      </c>
      <c r="J248" s="234">
        <v>3</v>
      </c>
      <c r="K248" s="234">
        <v>1</v>
      </c>
      <c r="L248" s="234" t="s">
        <v>659</v>
      </c>
      <c r="M248" s="231" t="s">
        <v>1007</v>
      </c>
      <c r="N248" s="231">
        <v>1</v>
      </c>
      <c r="O248" s="231">
        <v>1</v>
      </c>
      <c r="P248" s="231">
        <v>2</v>
      </c>
      <c r="Q248" s="231">
        <v>5</v>
      </c>
      <c r="R248" s="231">
        <v>9</v>
      </c>
      <c r="S248" s="310"/>
    </row>
    <row r="249" spans="1:19" x14ac:dyDescent="0.2">
      <c r="A249" s="304" t="s">
        <v>926</v>
      </c>
      <c r="B249" s="235" t="s">
        <v>1591</v>
      </c>
      <c r="C249" s="231">
        <v>310</v>
      </c>
      <c r="D249" s="232">
        <v>310000172</v>
      </c>
      <c r="E249" s="231" t="s">
        <v>3195</v>
      </c>
      <c r="F249" s="231" t="s">
        <v>1931</v>
      </c>
      <c r="G249" s="231" t="s">
        <v>2496</v>
      </c>
      <c r="H249" s="233" t="s">
        <v>3695</v>
      </c>
      <c r="I249" s="233" t="s">
        <v>3695</v>
      </c>
      <c r="J249" s="234">
        <v>3</v>
      </c>
      <c r="K249" s="234">
        <v>1</v>
      </c>
      <c r="L249" s="234" t="s">
        <v>659</v>
      </c>
      <c r="M249" s="231" t="s">
        <v>1008</v>
      </c>
      <c r="N249" s="231">
        <v>1</v>
      </c>
      <c r="O249" s="231">
        <v>1</v>
      </c>
      <c r="P249" s="231">
        <v>2</v>
      </c>
      <c r="Q249" s="231">
        <v>5</v>
      </c>
      <c r="R249" s="231">
        <v>9</v>
      </c>
      <c r="S249" s="310"/>
    </row>
    <row r="250" spans="1:19" x14ac:dyDescent="0.2">
      <c r="A250" s="304" t="s">
        <v>926</v>
      </c>
      <c r="B250" s="235" t="s">
        <v>1591</v>
      </c>
      <c r="C250" s="231">
        <v>310</v>
      </c>
      <c r="D250" s="232">
        <v>310000173</v>
      </c>
      <c r="E250" s="231" t="s">
        <v>3196</v>
      </c>
      <c r="F250" s="231" t="s">
        <v>1932</v>
      </c>
      <c r="G250" s="231" t="s">
        <v>2497</v>
      </c>
      <c r="H250" s="233" t="s">
        <v>3705</v>
      </c>
      <c r="I250" s="233" t="s">
        <v>3705</v>
      </c>
      <c r="J250" s="234">
        <v>3</v>
      </c>
      <c r="K250" s="234">
        <v>1</v>
      </c>
      <c r="L250" s="234" t="s">
        <v>659</v>
      </c>
      <c r="M250" s="231" t="s">
        <v>1009</v>
      </c>
      <c r="N250" s="231">
        <v>1</v>
      </c>
      <c r="O250" s="231">
        <v>1</v>
      </c>
      <c r="P250" s="231">
        <v>2</v>
      </c>
      <c r="Q250" s="231">
        <v>5</v>
      </c>
      <c r="R250" s="231">
        <v>9</v>
      </c>
      <c r="S250" s="310"/>
    </row>
    <row r="251" spans="1:19" x14ac:dyDescent="0.2">
      <c r="A251" s="304" t="s">
        <v>926</v>
      </c>
      <c r="B251" s="235" t="s">
        <v>1591</v>
      </c>
      <c r="C251" s="231">
        <v>310</v>
      </c>
      <c r="D251" s="232">
        <v>310000174</v>
      </c>
      <c r="E251" s="231" t="s">
        <v>3197</v>
      </c>
      <c r="F251" s="231" t="s">
        <v>1933</v>
      </c>
      <c r="G251" s="231" t="s">
        <v>2498</v>
      </c>
      <c r="H251" s="233" t="s">
        <v>3702</v>
      </c>
      <c r="I251" s="233" t="s">
        <v>3702</v>
      </c>
      <c r="J251" s="234">
        <v>3</v>
      </c>
      <c r="K251" s="234">
        <v>1</v>
      </c>
      <c r="L251" s="234" t="s">
        <v>659</v>
      </c>
      <c r="M251" s="231" t="s">
        <v>1010</v>
      </c>
      <c r="N251" s="231">
        <v>1</v>
      </c>
      <c r="O251" s="231">
        <v>1</v>
      </c>
      <c r="P251" s="231">
        <v>2</v>
      </c>
      <c r="Q251" s="231">
        <v>5</v>
      </c>
      <c r="R251" s="231">
        <v>9</v>
      </c>
      <c r="S251" s="310"/>
    </row>
    <row r="252" spans="1:19" x14ac:dyDescent="0.2">
      <c r="A252" s="304" t="s">
        <v>926</v>
      </c>
      <c r="B252" s="235" t="s">
        <v>1591</v>
      </c>
      <c r="C252" s="231">
        <v>310</v>
      </c>
      <c r="D252" s="232">
        <v>310000175</v>
      </c>
      <c r="E252" s="231" t="s">
        <v>3198</v>
      </c>
      <c r="F252" s="231" t="s">
        <v>1934</v>
      </c>
      <c r="G252" s="231" t="s">
        <v>2499</v>
      </c>
      <c r="H252" s="233" t="s">
        <v>3705</v>
      </c>
      <c r="I252" s="233" t="s">
        <v>3705</v>
      </c>
      <c r="J252" s="234">
        <v>3</v>
      </c>
      <c r="K252" s="234">
        <v>1</v>
      </c>
      <c r="L252" s="234" t="s">
        <v>659</v>
      </c>
      <c r="M252" s="231" t="s">
        <v>1011</v>
      </c>
      <c r="N252" s="231">
        <v>1</v>
      </c>
      <c r="O252" s="231">
        <v>1</v>
      </c>
      <c r="P252" s="231">
        <v>2</v>
      </c>
      <c r="Q252" s="231">
        <v>5</v>
      </c>
      <c r="R252" s="231">
        <v>9</v>
      </c>
      <c r="S252" s="310"/>
    </row>
    <row r="253" spans="1:19" x14ac:dyDescent="0.2">
      <c r="A253" s="304" t="s">
        <v>926</v>
      </c>
      <c r="B253" s="235" t="s">
        <v>1591</v>
      </c>
      <c r="C253" s="231">
        <v>310</v>
      </c>
      <c r="D253" s="232">
        <v>310000176</v>
      </c>
      <c r="E253" s="231" t="s">
        <v>3199</v>
      </c>
      <c r="F253" s="231" t="s">
        <v>1935</v>
      </c>
      <c r="G253" s="231" t="s">
        <v>2500</v>
      </c>
      <c r="H253" s="233" t="s">
        <v>3705</v>
      </c>
      <c r="I253" s="233" t="s">
        <v>3705</v>
      </c>
      <c r="J253" s="234">
        <v>3</v>
      </c>
      <c r="K253" s="234">
        <v>1</v>
      </c>
      <c r="L253" s="234" t="s">
        <v>659</v>
      </c>
      <c r="M253" s="231" t="s">
        <v>1012</v>
      </c>
      <c r="N253" s="231">
        <v>1</v>
      </c>
      <c r="O253" s="231">
        <v>1</v>
      </c>
      <c r="P253" s="231">
        <v>2</v>
      </c>
      <c r="Q253" s="231">
        <v>5</v>
      </c>
      <c r="R253" s="231">
        <v>9</v>
      </c>
      <c r="S253" s="310"/>
    </row>
    <row r="254" spans="1:19" x14ac:dyDescent="0.2">
      <c r="A254" s="304" t="s">
        <v>926</v>
      </c>
      <c r="B254" s="235" t="s">
        <v>1591</v>
      </c>
      <c r="C254" s="231">
        <v>310</v>
      </c>
      <c r="D254" s="232">
        <v>310000192</v>
      </c>
      <c r="E254" s="231" t="s">
        <v>3200</v>
      </c>
      <c r="F254" s="231" t="s">
        <v>1937</v>
      </c>
      <c r="G254" s="231" t="s">
        <v>2502</v>
      </c>
      <c r="H254" s="233" t="s">
        <v>3705</v>
      </c>
      <c r="I254" s="233" t="s">
        <v>3705</v>
      </c>
      <c r="J254" s="234">
        <v>3</v>
      </c>
      <c r="K254" s="234">
        <v>1</v>
      </c>
      <c r="L254" s="234" t="s">
        <v>659</v>
      </c>
      <c r="M254" s="231" t="s">
        <v>1014</v>
      </c>
      <c r="N254" s="231">
        <v>1</v>
      </c>
      <c r="O254" s="231">
        <v>1</v>
      </c>
      <c r="P254" s="231">
        <v>2</v>
      </c>
      <c r="Q254" s="231">
        <v>5</v>
      </c>
      <c r="R254" s="231">
        <v>9</v>
      </c>
      <c r="S254" s="310"/>
    </row>
    <row r="255" spans="1:19" x14ac:dyDescent="0.2">
      <c r="A255" s="304" t="s">
        <v>926</v>
      </c>
      <c r="B255" s="235" t="s">
        <v>1591</v>
      </c>
      <c r="C255" s="231">
        <v>310</v>
      </c>
      <c r="D255" s="232">
        <v>310000194</v>
      </c>
      <c r="E255" s="231" t="s">
        <v>3201</v>
      </c>
      <c r="F255" s="231" t="s">
        <v>1939</v>
      </c>
      <c r="G255" s="231" t="s">
        <v>2504</v>
      </c>
      <c r="H255" s="233" t="s">
        <v>3707</v>
      </c>
      <c r="I255" s="233" t="s">
        <v>3707</v>
      </c>
      <c r="J255" s="234">
        <v>3</v>
      </c>
      <c r="K255" s="234">
        <v>1</v>
      </c>
      <c r="L255" s="234" t="s">
        <v>659</v>
      </c>
      <c r="M255" s="231" t="s">
        <v>1016</v>
      </c>
      <c r="N255" s="231">
        <v>1</v>
      </c>
      <c r="O255" s="231">
        <v>1</v>
      </c>
      <c r="P255" s="231">
        <v>2</v>
      </c>
      <c r="Q255" s="231">
        <v>5</v>
      </c>
      <c r="R255" s="231">
        <v>9</v>
      </c>
      <c r="S255" s="310"/>
    </row>
    <row r="256" spans="1:19" x14ac:dyDescent="0.2">
      <c r="A256" s="304" t="s">
        <v>926</v>
      </c>
      <c r="B256" s="235" t="s">
        <v>1592</v>
      </c>
      <c r="C256" s="231">
        <v>311</v>
      </c>
      <c r="D256" s="232">
        <v>310000191</v>
      </c>
      <c r="E256" s="231" t="s">
        <v>3202</v>
      </c>
      <c r="F256" s="231" t="s">
        <v>1936</v>
      </c>
      <c r="G256" s="231" t="s">
        <v>2501</v>
      </c>
      <c r="H256" s="233" t="s">
        <v>3705</v>
      </c>
      <c r="I256" s="233" t="s">
        <v>3705</v>
      </c>
      <c r="J256" s="234">
        <v>3</v>
      </c>
      <c r="K256" s="234">
        <v>1</v>
      </c>
      <c r="L256" s="234" t="s">
        <v>659</v>
      </c>
      <c r="M256" s="231" t="s">
        <v>1013</v>
      </c>
      <c r="N256" s="231">
        <v>1</v>
      </c>
      <c r="O256" s="231">
        <v>1</v>
      </c>
      <c r="P256" s="231">
        <v>2</v>
      </c>
      <c r="Q256" s="231">
        <v>5</v>
      </c>
      <c r="R256" s="231">
        <v>9</v>
      </c>
      <c r="S256" s="310"/>
    </row>
    <row r="257" spans="1:19" x14ac:dyDescent="0.2">
      <c r="A257" s="304" t="s">
        <v>926</v>
      </c>
      <c r="B257" s="235" t="s">
        <v>1592</v>
      </c>
      <c r="C257" s="231">
        <v>311</v>
      </c>
      <c r="D257" s="232">
        <v>310000193</v>
      </c>
      <c r="E257" s="231" t="s">
        <v>3203</v>
      </c>
      <c r="F257" s="231" t="s">
        <v>1938</v>
      </c>
      <c r="G257" s="231" t="s">
        <v>2503</v>
      </c>
      <c r="H257" s="233" t="s">
        <v>3705</v>
      </c>
      <c r="I257" s="233" t="s">
        <v>3705</v>
      </c>
      <c r="J257" s="234">
        <v>3</v>
      </c>
      <c r="K257" s="234">
        <v>1</v>
      </c>
      <c r="L257" s="234" t="s">
        <v>659</v>
      </c>
      <c r="M257" s="231" t="s">
        <v>1015</v>
      </c>
      <c r="N257" s="231">
        <v>1</v>
      </c>
      <c r="O257" s="231">
        <v>1</v>
      </c>
      <c r="P257" s="231">
        <v>2</v>
      </c>
      <c r="Q257" s="231">
        <v>5</v>
      </c>
      <c r="R257" s="231">
        <v>9</v>
      </c>
      <c r="S257" s="310"/>
    </row>
    <row r="258" spans="1:19" x14ac:dyDescent="0.2">
      <c r="A258" s="304" t="s">
        <v>926</v>
      </c>
      <c r="B258" s="235" t="s">
        <v>1592</v>
      </c>
      <c r="C258" s="231">
        <v>311</v>
      </c>
      <c r="D258" s="232">
        <v>310000195</v>
      </c>
      <c r="E258" s="231" t="s">
        <v>3204</v>
      </c>
      <c r="F258" s="231" t="s">
        <v>1940</v>
      </c>
      <c r="G258" s="231" t="s">
        <v>2505</v>
      </c>
      <c r="H258" s="233" t="s">
        <v>3697</v>
      </c>
      <c r="I258" s="233" t="s">
        <v>3697</v>
      </c>
      <c r="J258" s="234">
        <v>3</v>
      </c>
      <c r="K258" s="234">
        <v>1</v>
      </c>
      <c r="L258" s="234" t="s">
        <v>659</v>
      </c>
      <c r="M258" s="231" t="s">
        <v>1017</v>
      </c>
      <c r="N258" s="231">
        <v>1</v>
      </c>
      <c r="O258" s="231">
        <v>1</v>
      </c>
      <c r="P258" s="231">
        <v>2</v>
      </c>
      <c r="Q258" s="231">
        <v>5</v>
      </c>
      <c r="R258" s="231">
        <v>9</v>
      </c>
      <c r="S258" s="310"/>
    </row>
    <row r="259" spans="1:19" x14ac:dyDescent="0.2">
      <c r="A259" s="304" t="s">
        <v>926</v>
      </c>
      <c r="B259" s="235" t="s">
        <v>1592</v>
      </c>
      <c r="C259" s="231">
        <v>311</v>
      </c>
      <c r="D259" s="232">
        <v>310000196</v>
      </c>
      <c r="E259" s="231" t="s">
        <v>3205</v>
      </c>
      <c r="F259" s="231" t="s">
        <v>1941</v>
      </c>
      <c r="G259" s="231" t="s">
        <v>2506</v>
      </c>
      <c r="H259" s="233" t="s">
        <v>3705</v>
      </c>
      <c r="I259" s="233" t="s">
        <v>3705</v>
      </c>
      <c r="J259" s="234">
        <v>3</v>
      </c>
      <c r="K259" s="234">
        <v>1</v>
      </c>
      <c r="L259" s="234" t="s">
        <v>659</v>
      </c>
      <c r="M259" s="231" t="s">
        <v>1018</v>
      </c>
      <c r="N259" s="231">
        <v>1</v>
      </c>
      <c r="O259" s="231">
        <v>1</v>
      </c>
      <c r="P259" s="231">
        <v>2</v>
      </c>
      <c r="Q259" s="231">
        <v>5</v>
      </c>
      <c r="R259" s="231">
        <v>9</v>
      </c>
      <c r="S259" s="310"/>
    </row>
    <row r="260" spans="1:19" x14ac:dyDescent="0.2">
      <c r="A260" s="304" t="s">
        <v>926</v>
      </c>
      <c r="B260" s="235" t="s">
        <v>1592</v>
      </c>
      <c r="C260" s="231">
        <v>311</v>
      </c>
      <c r="D260" s="232">
        <v>310000197</v>
      </c>
      <c r="E260" s="231" t="s">
        <v>3206</v>
      </c>
      <c r="F260" s="231" t="s">
        <v>1942</v>
      </c>
      <c r="G260" s="231" t="s">
        <v>2507</v>
      </c>
      <c r="H260" s="233" t="s">
        <v>3707</v>
      </c>
      <c r="I260" s="233" t="s">
        <v>3707</v>
      </c>
      <c r="J260" s="234">
        <v>3</v>
      </c>
      <c r="K260" s="234">
        <v>1</v>
      </c>
      <c r="L260" s="234" t="s">
        <v>659</v>
      </c>
      <c r="M260" s="231" t="s">
        <v>1019</v>
      </c>
      <c r="N260" s="231">
        <v>1</v>
      </c>
      <c r="O260" s="231">
        <v>1</v>
      </c>
      <c r="P260" s="231">
        <v>2</v>
      </c>
      <c r="Q260" s="231">
        <v>5</v>
      </c>
      <c r="R260" s="231">
        <v>9</v>
      </c>
      <c r="S260" s="310"/>
    </row>
    <row r="261" spans="1:19" x14ac:dyDescent="0.2">
      <c r="A261" s="304" t="s">
        <v>926</v>
      </c>
      <c r="B261" s="235" t="s">
        <v>1592</v>
      </c>
      <c r="C261" s="231">
        <v>311</v>
      </c>
      <c r="D261" s="232">
        <v>310000200</v>
      </c>
      <c r="E261" s="231" t="s">
        <v>3207</v>
      </c>
      <c r="F261" s="231" t="s">
        <v>1943</v>
      </c>
      <c r="G261" s="231" t="s">
        <v>2508</v>
      </c>
      <c r="H261" s="233" t="s">
        <v>3695</v>
      </c>
      <c r="I261" s="233" t="s">
        <v>3695</v>
      </c>
      <c r="J261" s="234">
        <v>3</v>
      </c>
      <c r="K261" s="234">
        <v>1</v>
      </c>
      <c r="L261" s="234" t="s">
        <v>659</v>
      </c>
      <c r="M261" s="231" t="s">
        <v>1020</v>
      </c>
      <c r="N261" s="231">
        <v>1</v>
      </c>
      <c r="O261" s="231">
        <v>1</v>
      </c>
      <c r="P261" s="231">
        <v>2</v>
      </c>
      <c r="Q261" s="231">
        <v>5</v>
      </c>
      <c r="R261" s="231">
        <v>9</v>
      </c>
      <c r="S261" s="310"/>
    </row>
    <row r="262" spans="1:19" x14ac:dyDescent="0.2">
      <c r="A262" s="304" t="s">
        <v>926</v>
      </c>
      <c r="B262" s="235" t="s">
        <v>1592</v>
      </c>
      <c r="C262" s="231">
        <v>311</v>
      </c>
      <c r="D262" s="232">
        <v>310000244</v>
      </c>
      <c r="E262" s="231" t="s">
        <v>3208</v>
      </c>
      <c r="F262" s="231" t="s">
        <v>1966</v>
      </c>
      <c r="G262" s="231" t="s">
        <v>2531</v>
      </c>
      <c r="H262" s="233" t="s">
        <v>3697</v>
      </c>
      <c r="I262" s="233" t="s">
        <v>3703</v>
      </c>
      <c r="J262" s="234">
        <v>3</v>
      </c>
      <c r="K262" s="234">
        <v>1</v>
      </c>
      <c r="L262" s="234" t="s">
        <v>659</v>
      </c>
      <c r="M262" s="231" t="s">
        <v>1043</v>
      </c>
      <c r="N262" s="231">
        <v>1</v>
      </c>
      <c r="O262" s="231">
        <v>1</v>
      </c>
      <c r="P262" s="231">
        <v>2</v>
      </c>
      <c r="Q262" s="231">
        <v>5</v>
      </c>
      <c r="R262" s="231">
        <v>9</v>
      </c>
      <c r="S262" s="310"/>
    </row>
    <row r="263" spans="1:19" x14ac:dyDescent="0.2">
      <c r="A263" s="304" t="s">
        <v>926</v>
      </c>
      <c r="B263" s="235" t="s">
        <v>1592</v>
      </c>
      <c r="C263" s="231">
        <v>311</v>
      </c>
      <c r="D263" s="232">
        <v>310000248</v>
      </c>
      <c r="E263" s="231" t="s">
        <v>3209</v>
      </c>
      <c r="F263" s="231" t="s">
        <v>1969</v>
      </c>
      <c r="G263" s="231" t="s">
        <v>2534</v>
      </c>
      <c r="H263" s="233" t="s">
        <v>3697</v>
      </c>
      <c r="I263" s="233" t="s">
        <v>3697</v>
      </c>
      <c r="J263" s="234">
        <v>3</v>
      </c>
      <c r="K263" s="234">
        <v>1</v>
      </c>
      <c r="L263" s="234" t="s">
        <v>659</v>
      </c>
      <c r="M263" s="231" t="s">
        <v>1047</v>
      </c>
      <c r="N263" s="231">
        <v>1</v>
      </c>
      <c r="O263" s="231">
        <v>1</v>
      </c>
      <c r="P263" s="231">
        <v>2</v>
      </c>
      <c r="Q263" s="231">
        <v>5</v>
      </c>
      <c r="R263" s="231">
        <v>9</v>
      </c>
      <c r="S263" s="310"/>
    </row>
    <row r="264" spans="1:19" x14ac:dyDescent="0.2">
      <c r="A264" s="304" t="s">
        <v>926</v>
      </c>
      <c r="B264" s="235" t="s">
        <v>1592</v>
      </c>
      <c r="C264" s="231">
        <v>311</v>
      </c>
      <c r="D264" s="232">
        <v>310000916</v>
      </c>
      <c r="E264" s="231" t="s">
        <v>3210</v>
      </c>
      <c r="F264" s="231" t="s">
        <v>2004</v>
      </c>
      <c r="G264" s="231" t="s">
        <v>2564</v>
      </c>
      <c r="H264" s="233" t="s">
        <v>3697</v>
      </c>
      <c r="I264" s="233" t="s">
        <v>3697</v>
      </c>
      <c r="J264" s="234">
        <v>3</v>
      </c>
      <c r="K264" s="234">
        <v>1</v>
      </c>
      <c r="L264" s="234" t="s">
        <v>659</v>
      </c>
      <c r="M264" s="231" t="s">
        <v>1081</v>
      </c>
      <c r="N264" s="231">
        <v>1</v>
      </c>
      <c r="O264" s="231">
        <v>1</v>
      </c>
      <c r="P264" s="231">
        <v>2</v>
      </c>
      <c r="Q264" s="231">
        <v>5</v>
      </c>
      <c r="R264" s="231">
        <v>9</v>
      </c>
      <c r="S264" s="310"/>
    </row>
    <row r="265" spans="1:19" x14ac:dyDescent="0.2">
      <c r="A265" s="304" t="s">
        <v>926</v>
      </c>
      <c r="B265" s="235" t="s">
        <v>1592</v>
      </c>
      <c r="C265" s="231">
        <v>311</v>
      </c>
      <c r="D265" s="232">
        <v>340000703</v>
      </c>
      <c r="E265" s="231" t="s">
        <v>3211</v>
      </c>
      <c r="F265" s="231" t="s">
        <v>1980</v>
      </c>
      <c r="G265" s="231" t="s">
        <v>2545</v>
      </c>
      <c r="H265" s="233" t="s">
        <v>3697</v>
      </c>
      <c r="I265" s="233" t="s">
        <v>3704</v>
      </c>
      <c r="J265" s="234">
        <v>3</v>
      </c>
      <c r="K265" s="234">
        <v>4</v>
      </c>
      <c r="L265" s="234" t="s">
        <v>659</v>
      </c>
      <c r="M265" s="231" t="s">
        <v>1058</v>
      </c>
      <c r="N265" s="231">
        <v>1</v>
      </c>
      <c r="O265" s="231">
        <v>1</v>
      </c>
      <c r="P265" s="231">
        <v>2</v>
      </c>
      <c r="Q265" s="231">
        <v>5</v>
      </c>
      <c r="R265" s="231">
        <v>9</v>
      </c>
      <c r="S265" s="310"/>
    </row>
    <row r="266" spans="1:19" x14ac:dyDescent="0.2">
      <c r="A266" s="304" t="s">
        <v>926</v>
      </c>
      <c r="B266" s="235" t="s">
        <v>1592</v>
      </c>
      <c r="C266" s="231">
        <v>311</v>
      </c>
      <c r="D266" s="232">
        <v>340000715</v>
      </c>
      <c r="E266" s="231" t="s">
        <v>3212</v>
      </c>
      <c r="F266" s="231" t="s">
        <v>1981</v>
      </c>
      <c r="G266" s="231" t="s">
        <v>2546</v>
      </c>
      <c r="H266" s="233" t="s">
        <v>3697</v>
      </c>
      <c r="I266" s="233" t="s">
        <v>3704</v>
      </c>
      <c r="J266" s="234">
        <v>3</v>
      </c>
      <c r="K266" s="234">
        <v>4</v>
      </c>
      <c r="L266" s="234" t="s">
        <v>659</v>
      </c>
      <c r="M266" s="231" t="s">
        <v>1059</v>
      </c>
      <c r="N266" s="231">
        <v>1</v>
      </c>
      <c r="O266" s="231">
        <v>1</v>
      </c>
      <c r="P266" s="231">
        <v>2</v>
      </c>
      <c r="Q266" s="231">
        <v>5</v>
      </c>
      <c r="R266" s="231">
        <v>9</v>
      </c>
      <c r="S266" s="310"/>
    </row>
    <row r="267" spans="1:19" x14ac:dyDescent="0.2">
      <c r="A267" s="304" t="s">
        <v>926</v>
      </c>
      <c r="B267" s="235" t="s">
        <v>1589</v>
      </c>
      <c r="C267" s="231">
        <v>312</v>
      </c>
      <c r="D267" s="232">
        <v>310000131</v>
      </c>
      <c r="E267" s="231" t="s">
        <v>3213</v>
      </c>
      <c r="F267" s="231" t="s">
        <v>1912</v>
      </c>
      <c r="G267" s="231" t="s">
        <v>2477</v>
      </c>
      <c r="H267" s="233" t="s">
        <v>3697</v>
      </c>
      <c r="I267" s="233" t="s">
        <v>3697</v>
      </c>
      <c r="J267" s="234">
        <v>3</v>
      </c>
      <c r="K267" s="234">
        <v>1</v>
      </c>
      <c r="L267" s="234" t="s">
        <v>659</v>
      </c>
      <c r="M267" s="231" t="s">
        <v>989</v>
      </c>
      <c r="N267" s="231">
        <v>1</v>
      </c>
      <c r="O267" s="231">
        <v>1</v>
      </c>
      <c r="P267" s="231">
        <v>2</v>
      </c>
      <c r="Q267" s="231">
        <v>5</v>
      </c>
      <c r="R267" s="231">
        <v>9</v>
      </c>
      <c r="S267" s="310"/>
    </row>
    <row r="268" spans="1:19" x14ac:dyDescent="0.2">
      <c r="A268" s="304" t="s">
        <v>926</v>
      </c>
      <c r="B268" s="235" t="s">
        <v>1589</v>
      </c>
      <c r="C268" s="231">
        <v>312</v>
      </c>
      <c r="D268" s="232">
        <v>310000151</v>
      </c>
      <c r="E268" s="231" t="s">
        <v>3214</v>
      </c>
      <c r="F268" s="231" t="s">
        <v>1925</v>
      </c>
      <c r="G268" s="231" t="s">
        <v>2490</v>
      </c>
      <c r="H268" s="233" t="s">
        <v>3697</v>
      </c>
      <c r="I268" s="233" t="s">
        <v>3697</v>
      </c>
      <c r="J268" s="234">
        <v>3</v>
      </c>
      <c r="K268" s="234">
        <v>1</v>
      </c>
      <c r="L268" s="234" t="s">
        <v>659</v>
      </c>
      <c r="M268" s="231" t="s">
        <v>1002</v>
      </c>
      <c r="N268" s="231">
        <v>1</v>
      </c>
      <c r="O268" s="231">
        <v>1</v>
      </c>
      <c r="P268" s="231">
        <v>2</v>
      </c>
      <c r="Q268" s="231">
        <v>5</v>
      </c>
      <c r="R268" s="231">
        <v>9</v>
      </c>
      <c r="S268" s="310"/>
    </row>
    <row r="269" spans="1:19" x14ac:dyDescent="0.2">
      <c r="A269" s="304" t="s">
        <v>926</v>
      </c>
      <c r="B269" s="235" t="s">
        <v>1589</v>
      </c>
      <c r="C269" s="231">
        <v>312</v>
      </c>
      <c r="D269" s="232">
        <v>310000152</v>
      </c>
      <c r="E269" s="231" t="s">
        <v>3215</v>
      </c>
      <c r="F269" s="231" t="s">
        <v>1926</v>
      </c>
      <c r="G269" s="231" t="s">
        <v>2491</v>
      </c>
      <c r="H269" s="233" t="s">
        <v>3707</v>
      </c>
      <c r="I269" s="233" t="s">
        <v>3707</v>
      </c>
      <c r="J269" s="234">
        <v>3</v>
      </c>
      <c r="K269" s="234">
        <v>1</v>
      </c>
      <c r="L269" s="234" t="s">
        <v>659</v>
      </c>
      <c r="M269" s="231" t="s">
        <v>1003</v>
      </c>
      <c r="N269" s="231">
        <v>1</v>
      </c>
      <c r="O269" s="231">
        <v>1</v>
      </c>
      <c r="P269" s="231">
        <v>2</v>
      </c>
      <c r="Q269" s="231">
        <v>5</v>
      </c>
      <c r="R269" s="231">
        <v>9</v>
      </c>
      <c r="S269" s="310"/>
    </row>
    <row r="270" spans="1:19" x14ac:dyDescent="0.2">
      <c r="A270" s="304" t="s">
        <v>926</v>
      </c>
      <c r="B270" s="235" t="s">
        <v>1589</v>
      </c>
      <c r="C270" s="231">
        <v>312</v>
      </c>
      <c r="D270" s="232">
        <v>310000153</v>
      </c>
      <c r="E270" s="231" t="s">
        <v>3216</v>
      </c>
      <c r="F270" s="231" t="s">
        <v>1927</v>
      </c>
      <c r="G270" s="231" t="s">
        <v>2492</v>
      </c>
      <c r="H270" s="233" t="s">
        <v>3707</v>
      </c>
      <c r="I270" s="233" t="s">
        <v>3707</v>
      </c>
      <c r="J270" s="234">
        <v>3</v>
      </c>
      <c r="K270" s="234">
        <v>1</v>
      </c>
      <c r="L270" s="234" t="s">
        <v>659</v>
      </c>
      <c r="M270" s="231" t="s">
        <v>1004</v>
      </c>
      <c r="N270" s="231">
        <v>1</v>
      </c>
      <c r="O270" s="231">
        <v>1</v>
      </c>
      <c r="P270" s="231">
        <v>2</v>
      </c>
      <c r="Q270" s="231">
        <v>5</v>
      </c>
      <c r="R270" s="231">
        <v>9</v>
      </c>
      <c r="S270" s="310"/>
    </row>
    <row r="271" spans="1:19" x14ac:dyDescent="0.2">
      <c r="A271" s="304" t="s">
        <v>926</v>
      </c>
      <c r="B271" s="235" t="s">
        <v>1589</v>
      </c>
      <c r="C271" s="231">
        <v>312</v>
      </c>
      <c r="D271" s="232">
        <v>310000154</v>
      </c>
      <c r="E271" s="231" t="s">
        <v>3217</v>
      </c>
      <c r="F271" s="231" t="s">
        <v>1986</v>
      </c>
      <c r="G271" s="231" t="s">
        <v>2550</v>
      </c>
      <c r="H271" s="233" t="s">
        <v>3697</v>
      </c>
      <c r="I271" s="233" t="s">
        <v>3697</v>
      </c>
      <c r="J271" s="234">
        <v>3</v>
      </c>
      <c r="K271" s="234">
        <v>1</v>
      </c>
      <c r="L271" s="234" t="s">
        <v>659</v>
      </c>
      <c r="M271" s="231" t="s">
        <v>1063</v>
      </c>
      <c r="N271" s="231">
        <v>1</v>
      </c>
      <c r="O271" s="231">
        <v>1</v>
      </c>
      <c r="P271" s="231">
        <v>2</v>
      </c>
      <c r="Q271" s="231">
        <v>5</v>
      </c>
      <c r="R271" s="231">
        <v>9</v>
      </c>
      <c r="S271" s="310"/>
    </row>
    <row r="272" spans="1:19" x14ac:dyDescent="0.2">
      <c r="A272" s="304" t="s">
        <v>926</v>
      </c>
      <c r="B272" s="235" t="s">
        <v>1589</v>
      </c>
      <c r="C272" s="231">
        <v>312</v>
      </c>
      <c r="D272" s="232">
        <v>310000155</v>
      </c>
      <c r="E272" s="231" t="s">
        <v>3218</v>
      </c>
      <c r="F272" s="231" t="s">
        <v>1987</v>
      </c>
      <c r="G272" s="231" t="s">
        <v>2551</v>
      </c>
      <c r="H272" s="233" t="s">
        <v>3697</v>
      </c>
      <c r="I272" s="233" t="s">
        <v>3697</v>
      </c>
      <c r="J272" s="234">
        <v>3</v>
      </c>
      <c r="K272" s="234">
        <v>1</v>
      </c>
      <c r="L272" s="234" t="s">
        <v>659</v>
      </c>
      <c r="M272" s="231" t="s">
        <v>1064</v>
      </c>
      <c r="N272" s="231">
        <v>1</v>
      </c>
      <c r="O272" s="231">
        <v>1</v>
      </c>
      <c r="P272" s="231">
        <v>2</v>
      </c>
      <c r="Q272" s="231">
        <v>5</v>
      </c>
      <c r="R272" s="231">
        <v>9</v>
      </c>
      <c r="S272" s="310"/>
    </row>
    <row r="273" spans="1:19" x14ac:dyDescent="0.2">
      <c r="A273" s="304" t="s">
        <v>926</v>
      </c>
      <c r="B273" s="235" t="s">
        <v>1589</v>
      </c>
      <c r="C273" s="231">
        <v>312</v>
      </c>
      <c r="D273" s="232">
        <v>310000156</v>
      </c>
      <c r="E273" s="231" t="s">
        <v>3219</v>
      </c>
      <c r="F273" s="231" t="s">
        <v>1928</v>
      </c>
      <c r="G273" s="231" t="s">
        <v>2493</v>
      </c>
      <c r="H273" s="233" t="s">
        <v>3707</v>
      </c>
      <c r="I273" s="233" t="s">
        <v>3707</v>
      </c>
      <c r="J273" s="234">
        <v>3</v>
      </c>
      <c r="K273" s="234">
        <v>1</v>
      </c>
      <c r="L273" s="234" t="s">
        <v>659</v>
      </c>
      <c r="M273" s="231" t="s">
        <v>1005</v>
      </c>
      <c r="N273" s="231">
        <v>1</v>
      </c>
      <c r="O273" s="231">
        <v>1</v>
      </c>
      <c r="P273" s="231">
        <v>2</v>
      </c>
      <c r="Q273" s="231">
        <v>5</v>
      </c>
      <c r="R273" s="231">
        <v>9</v>
      </c>
      <c r="S273" s="310"/>
    </row>
    <row r="274" spans="1:19" x14ac:dyDescent="0.2">
      <c r="A274" s="304" t="s">
        <v>926</v>
      </c>
      <c r="B274" s="235" t="s">
        <v>1589</v>
      </c>
      <c r="C274" s="231">
        <v>312</v>
      </c>
      <c r="D274" s="232">
        <v>310000157</v>
      </c>
      <c r="E274" s="231" t="s">
        <v>3220</v>
      </c>
      <c r="F274" s="231" t="s">
        <v>1988</v>
      </c>
      <c r="G274" s="231" t="s">
        <v>2552</v>
      </c>
      <c r="H274" s="233" t="s">
        <v>3697</v>
      </c>
      <c r="I274" s="233" t="s">
        <v>3697</v>
      </c>
      <c r="J274" s="234">
        <v>3</v>
      </c>
      <c r="K274" s="234">
        <v>1</v>
      </c>
      <c r="L274" s="234" t="s">
        <v>659</v>
      </c>
      <c r="M274" s="231" t="s">
        <v>1065</v>
      </c>
      <c r="N274" s="231">
        <v>1</v>
      </c>
      <c r="O274" s="231">
        <v>1</v>
      </c>
      <c r="P274" s="231">
        <v>2</v>
      </c>
      <c r="Q274" s="231">
        <v>5</v>
      </c>
      <c r="R274" s="231">
        <v>9</v>
      </c>
      <c r="S274" s="310"/>
    </row>
    <row r="275" spans="1:19" x14ac:dyDescent="0.2">
      <c r="A275" s="304" t="s">
        <v>926</v>
      </c>
      <c r="B275" s="235" t="s">
        <v>1589</v>
      </c>
      <c r="C275" s="231">
        <v>312</v>
      </c>
      <c r="D275" s="232">
        <v>310000158</v>
      </c>
      <c r="E275" s="231" t="s">
        <v>3221</v>
      </c>
      <c r="F275" s="231" t="s">
        <v>1989</v>
      </c>
      <c r="G275" s="231" t="s">
        <v>2553</v>
      </c>
      <c r="H275" s="233" t="s">
        <v>3697</v>
      </c>
      <c r="I275" s="233" t="s">
        <v>3697</v>
      </c>
      <c r="J275" s="234">
        <v>3</v>
      </c>
      <c r="K275" s="234">
        <v>1</v>
      </c>
      <c r="L275" s="234" t="s">
        <v>659</v>
      </c>
      <c r="M275" s="231" t="s">
        <v>1066</v>
      </c>
      <c r="N275" s="231">
        <v>1</v>
      </c>
      <c r="O275" s="231">
        <v>1</v>
      </c>
      <c r="P275" s="231">
        <v>2</v>
      </c>
      <c r="Q275" s="231">
        <v>5</v>
      </c>
      <c r="R275" s="231">
        <v>9</v>
      </c>
      <c r="S275" s="310"/>
    </row>
    <row r="276" spans="1:19" x14ac:dyDescent="0.2">
      <c r="A276" s="304" t="s">
        <v>926</v>
      </c>
      <c r="B276" s="235" t="s">
        <v>1589</v>
      </c>
      <c r="C276" s="231">
        <v>312</v>
      </c>
      <c r="D276" s="232">
        <v>310000159</v>
      </c>
      <c r="E276" s="231" t="s">
        <v>3222</v>
      </c>
      <c r="F276" s="231" t="s">
        <v>1929</v>
      </c>
      <c r="G276" s="231" t="s">
        <v>2494</v>
      </c>
      <c r="H276" s="233" t="s">
        <v>3697</v>
      </c>
      <c r="I276" s="233" t="s">
        <v>3703</v>
      </c>
      <c r="J276" s="234">
        <v>3</v>
      </c>
      <c r="K276" s="234">
        <v>1</v>
      </c>
      <c r="L276" s="234" t="s">
        <v>659</v>
      </c>
      <c r="M276" s="231" t="s">
        <v>1006</v>
      </c>
      <c r="N276" s="231">
        <v>1</v>
      </c>
      <c r="O276" s="231">
        <v>1</v>
      </c>
      <c r="P276" s="231">
        <v>2</v>
      </c>
      <c r="Q276" s="231">
        <v>5</v>
      </c>
      <c r="R276" s="231">
        <v>9</v>
      </c>
      <c r="S276" s="310"/>
    </row>
    <row r="277" spans="1:19" x14ac:dyDescent="0.2">
      <c r="A277" s="304" t="s">
        <v>926</v>
      </c>
      <c r="B277" s="235" t="s">
        <v>1589</v>
      </c>
      <c r="C277" s="231">
        <v>312</v>
      </c>
      <c r="D277" s="232">
        <v>310000160</v>
      </c>
      <c r="E277" s="231" t="s">
        <v>3223</v>
      </c>
      <c r="F277" s="231" t="s">
        <v>1990</v>
      </c>
      <c r="G277" s="231" t="s">
        <v>2554</v>
      </c>
      <c r="H277" s="233" t="s">
        <v>3697</v>
      </c>
      <c r="I277" s="233" t="s">
        <v>3697</v>
      </c>
      <c r="J277" s="234">
        <v>3</v>
      </c>
      <c r="K277" s="234">
        <v>1</v>
      </c>
      <c r="L277" s="234" t="s">
        <v>659</v>
      </c>
      <c r="M277" s="231" t="s">
        <v>1067</v>
      </c>
      <c r="N277" s="231">
        <v>1</v>
      </c>
      <c r="O277" s="231">
        <v>1</v>
      </c>
      <c r="P277" s="231">
        <v>2</v>
      </c>
      <c r="Q277" s="231">
        <v>5</v>
      </c>
      <c r="R277" s="231">
        <v>9</v>
      </c>
      <c r="S277" s="310"/>
    </row>
    <row r="278" spans="1:19" x14ac:dyDescent="0.2">
      <c r="A278" s="304" t="s">
        <v>926</v>
      </c>
      <c r="B278" s="235" t="s">
        <v>1589</v>
      </c>
      <c r="C278" s="231">
        <v>312</v>
      </c>
      <c r="D278" s="232">
        <v>310000161</v>
      </c>
      <c r="E278" s="231" t="s">
        <v>3224</v>
      </c>
      <c r="F278" s="231" t="s">
        <v>1991</v>
      </c>
      <c r="G278" s="231" t="s">
        <v>2840</v>
      </c>
      <c r="H278" s="233" t="s">
        <v>3697</v>
      </c>
      <c r="I278" s="233" t="s">
        <v>3697</v>
      </c>
      <c r="J278" s="234">
        <v>3</v>
      </c>
      <c r="K278" s="234">
        <v>1</v>
      </c>
      <c r="L278" s="234" t="s">
        <v>659</v>
      </c>
      <c r="M278" s="231" t="s">
        <v>1068</v>
      </c>
      <c r="N278" s="231">
        <v>1</v>
      </c>
      <c r="O278" s="231">
        <v>1</v>
      </c>
      <c r="P278" s="231">
        <v>2</v>
      </c>
      <c r="Q278" s="231">
        <v>5</v>
      </c>
      <c r="R278" s="231">
        <v>9</v>
      </c>
      <c r="S278" s="310"/>
    </row>
    <row r="279" spans="1:19" x14ac:dyDescent="0.2">
      <c r="A279" s="304" t="s">
        <v>926</v>
      </c>
      <c r="B279" s="235" t="s">
        <v>1589</v>
      </c>
      <c r="C279" s="231">
        <v>312</v>
      </c>
      <c r="D279" s="232">
        <v>310000162</v>
      </c>
      <c r="E279" s="231" t="s">
        <v>3225</v>
      </c>
      <c r="F279" s="231" t="s">
        <v>1992</v>
      </c>
      <c r="G279" s="231" t="s">
        <v>2555</v>
      </c>
      <c r="H279" s="233" t="s">
        <v>3697</v>
      </c>
      <c r="I279" s="233" t="s">
        <v>3697</v>
      </c>
      <c r="J279" s="234">
        <v>3</v>
      </c>
      <c r="K279" s="234">
        <v>1</v>
      </c>
      <c r="L279" s="234" t="s">
        <v>659</v>
      </c>
      <c r="M279" s="231" t="s">
        <v>1069</v>
      </c>
      <c r="N279" s="231">
        <v>1</v>
      </c>
      <c r="O279" s="231">
        <v>1</v>
      </c>
      <c r="P279" s="231">
        <v>2</v>
      </c>
      <c r="Q279" s="231">
        <v>5</v>
      </c>
      <c r="R279" s="231">
        <v>9</v>
      </c>
      <c r="S279" s="310"/>
    </row>
    <row r="280" spans="1:19" x14ac:dyDescent="0.2">
      <c r="A280" s="304" t="s">
        <v>926</v>
      </c>
      <c r="B280" s="235" t="s">
        <v>1596</v>
      </c>
      <c r="C280" s="231">
        <v>313</v>
      </c>
      <c r="D280" s="232">
        <v>310000241</v>
      </c>
      <c r="E280" s="231" t="s">
        <v>3226</v>
      </c>
      <c r="F280" s="231" t="s">
        <v>1963</v>
      </c>
      <c r="G280" s="231" t="s">
        <v>2528</v>
      </c>
      <c r="H280" s="233" t="s">
        <v>3697</v>
      </c>
      <c r="I280" s="233" t="s">
        <v>3697</v>
      </c>
      <c r="J280" s="234">
        <v>3</v>
      </c>
      <c r="K280" s="234">
        <v>1</v>
      </c>
      <c r="L280" s="234" t="s">
        <v>659</v>
      </c>
      <c r="M280" s="231" t="s">
        <v>1040</v>
      </c>
      <c r="N280" s="231">
        <v>1</v>
      </c>
      <c r="O280" s="231">
        <v>1</v>
      </c>
      <c r="P280" s="231">
        <v>2</v>
      </c>
      <c r="Q280" s="231">
        <v>5</v>
      </c>
      <c r="R280" s="231">
        <v>9</v>
      </c>
      <c r="S280" s="310"/>
    </row>
    <row r="281" spans="1:19" x14ac:dyDescent="0.2">
      <c r="A281" s="304" t="s">
        <v>926</v>
      </c>
      <c r="B281" s="235" t="s">
        <v>1596</v>
      </c>
      <c r="C281" s="231">
        <v>313</v>
      </c>
      <c r="D281" s="232">
        <v>310000242</v>
      </c>
      <c r="E281" s="231" t="s">
        <v>3227</v>
      </c>
      <c r="F281" s="231" t="s">
        <v>1964</v>
      </c>
      <c r="G281" s="231" t="s">
        <v>2529</v>
      </c>
      <c r="H281" s="233" t="s">
        <v>3697</v>
      </c>
      <c r="I281" s="233" t="s">
        <v>3697</v>
      </c>
      <c r="J281" s="234">
        <v>3</v>
      </c>
      <c r="K281" s="234">
        <v>1</v>
      </c>
      <c r="L281" s="234" t="s">
        <v>659</v>
      </c>
      <c r="M281" s="231" t="s">
        <v>1041</v>
      </c>
      <c r="N281" s="231">
        <v>1</v>
      </c>
      <c r="O281" s="231">
        <v>1</v>
      </c>
      <c r="P281" s="231">
        <v>2</v>
      </c>
      <c r="Q281" s="231">
        <v>5</v>
      </c>
      <c r="R281" s="231">
        <v>9</v>
      </c>
      <c r="S281" s="310"/>
    </row>
    <row r="282" spans="1:19" x14ac:dyDescent="0.2">
      <c r="A282" s="304" t="s">
        <v>926</v>
      </c>
      <c r="B282" s="235" t="s">
        <v>1596</v>
      </c>
      <c r="C282" s="231">
        <v>313</v>
      </c>
      <c r="D282" s="232">
        <v>310000243</v>
      </c>
      <c r="E282" s="231" t="s">
        <v>3228</v>
      </c>
      <c r="F282" s="231" t="s">
        <v>1965</v>
      </c>
      <c r="G282" s="231" t="s">
        <v>2530</v>
      </c>
      <c r="H282" s="233" t="s">
        <v>3707</v>
      </c>
      <c r="I282" s="233" t="s">
        <v>3707</v>
      </c>
      <c r="J282" s="234">
        <v>3</v>
      </c>
      <c r="K282" s="234">
        <v>1</v>
      </c>
      <c r="L282" s="234" t="s">
        <v>659</v>
      </c>
      <c r="M282" s="231" t="s">
        <v>1042</v>
      </c>
      <c r="N282" s="231">
        <v>1</v>
      </c>
      <c r="O282" s="231">
        <v>1</v>
      </c>
      <c r="P282" s="231">
        <v>2</v>
      </c>
      <c r="Q282" s="231">
        <v>5</v>
      </c>
      <c r="R282" s="231">
        <v>9</v>
      </c>
      <c r="S282" s="310"/>
    </row>
    <row r="283" spans="1:19" x14ac:dyDescent="0.2">
      <c r="A283" s="304" t="s">
        <v>926</v>
      </c>
      <c r="B283" s="235" t="s">
        <v>1596</v>
      </c>
      <c r="C283" s="231">
        <v>313</v>
      </c>
      <c r="D283" s="232">
        <v>310000245</v>
      </c>
      <c r="E283" s="231" t="s">
        <v>3229</v>
      </c>
      <c r="F283" s="231" t="s">
        <v>2836</v>
      </c>
      <c r="G283" s="231" t="s">
        <v>2838</v>
      </c>
      <c r="H283" s="233" t="s">
        <v>3697</v>
      </c>
      <c r="I283" s="233" t="s">
        <v>3697</v>
      </c>
      <c r="J283" s="234">
        <v>3</v>
      </c>
      <c r="K283" s="234">
        <v>1</v>
      </c>
      <c r="L283" s="234" t="s">
        <v>659</v>
      </c>
      <c r="M283" s="231" t="s">
        <v>1044</v>
      </c>
      <c r="N283" s="231">
        <v>1</v>
      </c>
      <c r="O283" s="231">
        <v>1</v>
      </c>
      <c r="P283" s="231">
        <v>2</v>
      </c>
      <c r="Q283" s="231">
        <v>5</v>
      </c>
      <c r="R283" s="231">
        <v>9</v>
      </c>
      <c r="S283" s="310"/>
    </row>
    <row r="284" spans="1:19" x14ac:dyDescent="0.2">
      <c r="A284" s="304" t="s">
        <v>926</v>
      </c>
      <c r="B284" s="235" t="s">
        <v>1596</v>
      </c>
      <c r="C284" s="231">
        <v>313</v>
      </c>
      <c r="D284" s="232">
        <v>310000246</v>
      </c>
      <c r="E284" s="231" t="s">
        <v>3230</v>
      </c>
      <c r="F284" s="231" t="s">
        <v>1967</v>
      </c>
      <c r="G284" s="231" t="s">
        <v>2532</v>
      </c>
      <c r="H284" s="233" t="s">
        <v>3706</v>
      </c>
      <c r="I284" s="233" t="s">
        <v>3706</v>
      </c>
      <c r="J284" s="234">
        <v>3</v>
      </c>
      <c r="K284" s="234">
        <v>1</v>
      </c>
      <c r="L284" s="234" t="s">
        <v>659</v>
      </c>
      <c r="M284" s="231" t="s">
        <v>1045</v>
      </c>
      <c r="N284" s="231">
        <v>1</v>
      </c>
      <c r="O284" s="231">
        <v>1</v>
      </c>
      <c r="P284" s="231">
        <v>2</v>
      </c>
      <c r="Q284" s="231">
        <v>5</v>
      </c>
      <c r="R284" s="231">
        <v>9</v>
      </c>
      <c r="S284" s="310"/>
    </row>
    <row r="285" spans="1:19" x14ac:dyDescent="0.2">
      <c r="A285" s="304" t="s">
        <v>926</v>
      </c>
      <c r="B285" s="235" t="s">
        <v>1596</v>
      </c>
      <c r="C285" s="231">
        <v>313</v>
      </c>
      <c r="D285" s="232">
        <v>310000247</v>
      </c>
      <c r="E285" s="231" t="s">
        <v>3231</v>
      </c>
      <c r="F285" s="231" t="s">
        <v>1968</v>
      </c>
      <c r="G285" s="231" t="s">
        <v>2533</v>
      </c>
      <c r="H285" s="233" t="s">
        <v>3707</v>
      </c>
      <c r="I285" s="233" t="s">
        <v>3707</v>
      </c>
      <c r="J285" s="234">
        <v>3</v>
      </c>
      <c r="K285" s="234">
        <v>1</v>
      </c>
      <c r="L285" s="234" t="s">
        <v>659</v>
      </c>
      <c r="M285" s="231" t="s">
        <v>1046</v>
      </c>
      <c r="N285" s="231">
        <v>1</v>
      </c>
      <c r="O285" s="231">
        <v>1</v>
      </c>
      <c r="P285" s="231">
        <v>2</v>
      </c>
      <c r="Q285" s="231">
        <v>5</v>
      </c>
      <c r="R285" s="231">
        <v>9</v>
      </c>
      <c r="S285" s="310"/>
    </row>
    <row r="286" spans="1:19" x14ac:dyDescent="0.2">
      <c r="A286" s="304" t="s">
        <v>926</v>
      </c>
      <c r="B286" s="235" t="s">
        <v>1596</v>
      </c>
      <c r="C286" s="231">
        <v>313</v>
      </c>
      <c r="D286" s="232">
        <v>310000249</v>
      </c>
      <c r="E286" s="231" t="s">
        <v>3232</v>
      </c>
      <c r="F286" s="231" t="s">
        <v>1970</v>
      </c>
      <c r="G286" s="231" t="s">
        <v>2535</v>
      </c>
      <c r="H286" s="233" t="s">
        <v>3707</v>
      </c>
      <c r="I286" s="233" t="s">
        <v>3707</v>
      </c>
      <c r="J286" s="234">
        <v>3</v>
      </c>
      <c r="K286" s="234">
        <v>1</v>
      </c>
      <c r="L286" s="234" t="s">
        <v>659</v>
      </c>
      <c r="M286" s="231" t="s">
        <v>1048</v>
      </c>
      <c r="N286" s="231">
        <v>1</v>
      </c>
      <c r="O286" s="231">
        <v>1</v>
      </c>
      <c r="P286" s="231">
        <v>2</v>
      </c>
      <c r="Q286" s="231">
        <v>5</v>
      </c>
      <c r="R286" s="231">
        <v>9</v>
      </c>
      <c r="S286" s="310"/>
    </row>
    <row r="287" spans="1:19" x14ac:dyDescent="0.2">
      <c r="A287" s="304" t="s">
        <v>926</v>
      </c>
      <c r="B287" s="235" t="s">
        <v>1596</v>
      </c>
      <c r="C287" s="231">
        <v>313</v>
      </c>
      <c r="D287" s="232">
        <v>310000250</v>
      </c>
      <c r="E287" s="231" t="s">
        <v>3233</v>
      </c>
      <c r="F287" s="231" t="s">
        <v>1971</v>
      </c>
      <c r="G287" s="231" t="s">
        <v>2536</v>
      </c>
      <c r="H287" s="233" t="s">
        <v>3697</v>
      </c>
      <c r="I287" s="233" t="s">
        <v>3697</v>
      </c>
      <c r="J287" s="234">
        <v>3</v>
      </c>
      <c r="K287" s="234">
        <v>1</v>
      </c>
      <c r="L287" s="234" t="s">
        <v>659</v>
      </c>
      <c r="M287" s="231" t="s">
        <v>1049</v>
      </c>
      <c r="N287" s="231">
        <v>1</v>
      </c>
      <c r="O287" s="231">
        <v>1</v>
      </c>
      <c r="P287" s="231">
        <v>2</v>
      </c>
      <c r="Q287" s="231">
        <v>5</v>
      </c>
      <c r="R287" s="231">
        <v>9</v>
      </c>
      <c r="S287" s="310"/>
    </row>
    <row r="288" spans="1:19" x14ac:dyDescent="0.2">
      <c r="A288" s="304" t="s">
        <v>926</v>
      </c>
      <c r="B288" s="235" t="s">
        <v>1596</v>
      </c>
      <c r="C288" s="231">
        <v>313</v>
      </c>
      <c r="D288" s="232">
        <v>310000251</v>
      </c>
      <c r="E288" s="231" t="s">
        <v>3234</v>
      </c>
      <c r="F288" s="231" t="s">
        <v>1972</v>
      </c>
      <c r="G288" s="231" t="s">
        <v>2537</v>
      </c>
      <c r="H288" s="233" t="s">
        <v>3697</v>
      </c>
      <c r="I288" s="233" t="s">
        <v>3697</v>
      </c>
      <c r="J288" s="234">
        <v>3</v>
      </c>
      <c r="K288" s="234">
        <v>1</v>
      </c>
      <c r="L288" s="234" t="s">
        <v>659</v>
      </c>
      <c r="M288" s="231" t="s">
        <v>1050</v>
      </c>
      <c r="N288" s="231">
        <v>1</v>
      </c>
      <c r="O288" s="231">
        <v>1</v>
      </c>
      <c r="P288" s="231">
        <v>2</v>
      </c>
      <c r="Q288" s="231">
        <v>5</v>
      </c>
      <c r="R288" s="231">
        <v>9</v>
      </c>
      <c r="S288" s="310"/>
    </row>
    <row r="289" spans="1:19" x14ac:dyDescent="0.2">
      <c r="A289" s="304" t="s">
        <v>926</v>
      </c>
      <c r="B289" s="235" t="s">
        <v>1596</v>
      </c>
      <c r="C289" s="231">
        <v>313</v>
      </c>
      <c r="D289" s="232">
        <v>310000252</v>
      </c>
      <c r="E289" s="231" t="s">
        <v>3235</v>
      </c>
      <c r="F289" s="231" t="s">
        <v>1973</v>
      </c>
      <c r="G289" s="231" t="s">
        <v>2538</v>
      </c>
      <c r="H289" s="233" t="s">
        <v>3707</v>
      </c>
      <c r="I289" s="233" t="s">
        <v>3707</v>
      </c>
      <c r="J289" s="234">
        <v>3</v>
      </c>
      <c r="K289" s="234">
        <v>1</v>
      </c>
      <c r="L289" s="234" t="s">
        <v>659</v>
      </c>
      <c r="M289" s="231" t="s">
        <v>1051</v>
      </c>
      <c r="N289" s="231">
        <v>1</v>
      </c>
      <c r="O289" s="231">
        <v>1</v>
      </c>
      <c r="P289" s="231">
        <v>2</v>
      </c>
      <c r="Q289" s="231">
        <v>5</v>
      </c>
      <c r="R289" s="231">
        <v>9</v>
      </c>
      <c r="S289" s="310"/>
    </row>
    <row r="290" spans="1:19" x14ac:dyDescent="0.2">
      <c r="A290" s="304" t="s">
        <v>926</v>
      </c>
      <c r="B290" s="235" t="s">
        <v>1593</v>
      </c>
      <c r="C290" s="231">
        <v>314</v>
      </c>
      <c r="D290" s="232">
        <v>310000211</v>
      </c>
      <c r="E290" s="231" t="s">
        <v>3236</v>
      </c>
      <c r="F290" s="231" t="s">
        <v>1945</v>
      </c>
      <c r="G290" s="231" t="s">
        <v>2510</v>
      </c>
      <c r="H290" s="233" t="s">
        <v>3702</v>
      </c>
      <c r="I290" s="233" t="s">
        <v>3702</v>
      </c>
      <c r="J290" s="234">
        <v>3</v>
      </c>
      <c r="K290" s="234">
        <v>1</v>
      </c>
      <c r="L290" s="234" t="s">
        <v>659</v>
      </c>
      <c r="M290" s="231" t="s">
        <v>1022</v>
      </c>
      <c r="N290" s="231">
        <v>1</v>
      </c>
      <c r="O290" s="231">
        <v>1</v>
      </c>
      <c r="P290" s="231">
        <v>2</v>
      </c>
      <c r="Q290" s="231">
        <v>5</v>
      </c>
      <c r="R290" s="231">
        <v>9</v>
      </c>
      <c r="S290" s="310"/>
    </row>
    <row r="291" spans="1:19" x14ac:dyDescent="0.2">
      <c r="A291" s="304" t="s">
        <v>926</v>
      </c>
      <c r="B291" s="235" t="s">
        <v>1593</v>
      </c>
      <c r="C291" s="231">
        <v>314</v>
      </c>
      <c r="D291" s="232">
        <v>310000212</v>
      </c>
      <c r="E291" s="231" t="s">
        <v>3237</v>
      </c>
      <c r="F291" s="231" t="s">
        <v>1946</v>
      </c>
      <c r="G291" s="231" t="s">
        <v>2511</v>
      </c>
      <c r="H291" s="233" t="s">
        <v>3697</v>
      </c>
      <c r="I291" s="233" t="s">
        <v>3703</v>
      </c>
      <c r="J291" s="234">
        <v>3</v>
      </c>
      <c r="K291" s="234">
        <v>1</v>
      </c>
      <c r="L291" s="234" t="s">
        <v>659</v>
      </c>
      <c r="M291" s="231" t="s">
        <v>1023</v>
      </c>
      <c r="N291" s="231">
        <v>1</v>
      </c>
      <c r="O291" s="231">
        <v>1</v>
      </c>
      <c r="P291" s="231">
        <v>2</v>
      </c>
      <c r="Q291" s="231">
        <v>5</v>
      </c>
      <c r="R291" s="231">
        <v>9</v>
      </c>
      <c r="S291" s="310"/>
    </row>
    <row r="292" spans="1:19" x14ac:dyDescent="0.2">
      <c r="A292" s="304" t="s">
        <v>926</v>
      </c>
      <c r="B292" s="235" t="s">
        <v>1593</v>
      </c>
      <c r="C292" s="231">
        <v>314</v>
      </c>
      <c r="D292" s="232">
        <v>310000214</v>
      </c>
      <c r="E292" s="231" t="s">
        <v>3238</v>
      </c>
      <c r="F292" s="231" t="s">
        <v>1948</v>
      </c>
      <c r="G292" s="231" t="s">
        <v>2513</v>
      </c>
      <c r="H292" s="233" t="s">
        <v>3695</v>
      </c>
      <c r="I292" s="233" t="s">
        <v>3695</v>
      </c>
      <c r="J292" s="234">
        <v>3</v>
      </c>
      <c r="K292" s="234">
        <v>1</v>
      </c>
      <c r="L292" s="234" t="s">
        <v>659</v>
      </c>
      <c r="M292" s="231" t="s">
        <v>1025</v>
      </c>
      <c r="N292" s="231">
        <v>1</v>
      </c>
      <c r="O292" s="231">
        <v>1</v>
      </c>
      <c r="P292" s="231">
        <v>2</v>
      </c>
      <c r="Q292" s="231">
        <v>5</v>
      </c>
      <c r="R292" s="231">
        <v>9</v>
      </c>
      <c r="S292" s="310"/>
    </row>
    <row r="293" spans="1:19" x14ac:dyDescent="0.2">
      <c r="A293" s="304" t="s">
        <v>926</v>
      </c>
      <c r="B293" s="235" t="s">
        <v>1593</v>
      </c>
      <c r="C293" s="231">
        <v>314</v>
      </c>
      <c r="D293" s="232">
        <v>310000215</v>
      </c>
      <c r="E293" s="231" t="s">
        <v>3239</v>
      </c>
      <c r="F293" s="231" t="s">
        <v>1949</v>
      </c>
      <c r="G293" s="231" t="s">
        <v>2514</v>
      </c>
      <c r="H293" s="233" t="s">
        <v>3697</v>
      </c>
      <c r="I293" s="233" t="s">
        <v>3697</v>
      </c>
      <c r="J293" s="234">
        <v>3</v>
      </c>
      <c r="K293" s="234">
        <v>1</v>
      </c>
      <c r="L293" s="234" t="s">
        <v>659</v>
      </c>
      <c r="M293" s="231" t="s">
        <v>1026</v>
      </c>
      <c r="N293" s="231">
        <v>1</v>
      </c>
      <c r="O293" s="231">
        <v>1</v>
      </c>
      <c r="P293" s="231">
        <v>2</v>
      </c>
      <c r="Q293" s="231">
        <v>5</v>
      </c>
      <c r="R293" s="231">
        <v>9</v>
      </c>
      <c r="S293" s="310"/>
    </row>
    <row r="294" spans="1:19" x14ac:dyDescent="0.2">
      <c r="A294" s="304" t="s">
        <v>926</v>
      </c>
      <c r="B294" s="235" t="s">
        <v>1593</v>
      </c>
      <c r="C294" s="231">
        <v>314</v>
      </c>
      <c r="D294" s="232">
        <v>310000217</v>
      </c>
      <c r="E294" s="231" t="s">
        <v>3240</v>
      </c>
      <c r="F294" s="231" t="s">
        <v>1993</v>
      </c>
      <c r="G294" s="231" t="s">
        <v>2556</v>
      </c>
      <c r="H294" s="233" t="s">
        <v>3697</v>
      </c>
      <c r="I294" s="233" t="s">
        <v>3697</v>
      </c>
      <c r="J294" s="234">
        <v>3</v>
      </c>
      <c r="K294" s="234">
        <v>1</v>
      </c>
      <c r="L294" s="234" t="s">
        <v>659</v>
      </c>
      <c r="M294" s="231" t="s">
        <v>1070</v>
      </c>
      <c r="N294" s="231">
        <v>1</v>
      </c>
      <c r="O294" s="231">
        <v>1</v>
      </c>
      <c r="P294" s="231">
        <v>2</v>
      </c>
      <c r="Q294" s="231">
        <v>5</v>
      </c>
      <c r="R294" s="231">
        <v>9</v>
      </c>
      <c r="S294" s="310"/>
    </row>
    <row r="295" spans="1:19" x14ac:dyDescent="0.2">
      <c r="A295" s="304" t="s">
        <v>926</v>
      </c>
      <c r="B295" s="235" t="s">
        <v>1593</v>
      </c>
      <c r="C295" s="231">
        <v>314</v>
      </c>
      <c r="D295" s="232">
        <v>310000218</v>
      </c>
      <c r="E295" s="231" t="s">
        <v>3241</v>
      </c>
      <c r="F295" s="231" t="s">
        <v>1994</v>
      </c>
      <c r="G295" s="231" t="s">
        <v>2557</v>
      </c>
      <c r="H295" s="233" t="s">
        <v>3697</v>
      </c>
      <c r="I295" s="233" t="s">
        <v>3697</v>
      </c>
      <c r="J295" s="234">
        <v>3</v>
      </c>
      <c r="K295" s="234">
        <v>1</v>
      </c>
      <c r="L295" s="234" t="s">
        <v>659</v>
      </c>
      <c r="M295" s="231" t="s">
        <v>1071</v>
      </c>
      <c r="N295" s="231">
        <v>1</v>
      </c>
      <c r="O295" s="231">
        <v>1</v>
      </c>
      <c r="P295" s="231">
        <v>2</v>
      </c>
      <c r="Q295" s="231">
        <v>5</v>
      </c>
      <c r="R295" s="231">
        <v>9</v>
      </c>
      <c r="S295" s="310"/>
    </row>
    <row r="296" spans="1:19" x14ac:dyDescent="0.2">
      <c r="A296" s="304" t="s">
        <v>926</v>
      </c>
      <c r="B296" s="235" t="s">
        <v>1593</v>
      </c>
      <c r="C296" s="231">
        <v>314</v>
      </c>
      <c r="D296" s="232">
        <v>310000219</v>
      </c>
      <c r="E296" s="231" t="s">
        <v>3242</v>
      </c>
      <c r="F296" s="231" t="s">
        <v>1995</v>
      </c>
      <c r="G296" s="231" t="s">
        <v>2558</v>
      </c>
      <c r="H296" s="233" t="s">
        <v>3697</v>
      </c>
      <c r="I296" s="233" t="s">
        <v>3697</v>
      </c>
      <c r="J296" s="234">
        <v>3</v>
      </c>
      <c r="K296" s="234">
        <v>1</v>
      </c>
      <c r="L296" s="234" t="s">
        <v>659</v>
      </c>
      <c r="M296" s="231" t="s">
        <v>1072</v>
      </c>
      <c r="N296" s="231">
        <v>1</v>
      </c>
      <c r="O296" s="231">
        <v>1</v>
      </c>
      <c r="P296" s="231">
        <v>2</v>
      </c>
      <c r="Q296" s="231">
        <v>5</v>
      </c>
      <c r="R296" s="231">
        <v>9</v>
      </c>
      <c r="S296" s="310"/>
    </row>
    <row r="297" spans="1:19" x14ac:dyDescent="0.2">
      <c r="A297" s="304" t="s">
        <v>926</v>
      </c>
      <c r="B297" s="235" t="s">
        <v>1593</v>
      </c>
      <c r="C297" s="231">
        <v>314</v>
      </c>
      <c r="D297" s="232">
        <v>310000220</v>
      </c>
      <c r="E297" s="231" t="s">
        <v>3243</v>
      </c>
      <c r="F297" s="231" t="s">
        <v>1951</v>
      </c>
      <c r="G297" s="231" t="s">
        <v>2516</v>
      </c>
      <c r="H297" s="233" t="s">
        <v>3697</v>
      </c>
      <c r="I297" s="233" t="s">
        <v>3697</v>
      </c>
      <c r="J297" s="234">
        <v>3</v>
      </c>
      <c r="K297" s="234">
        <v>1</v>
      </c>
      <c r="L297" s="234" t="s">
        <v>659</v>
      </c>
      <c r="M297" s="231" t="s">
        <v>1028</v>
      </c>
      <c r="N297" s="231">
        <v>1</v>
      </c>
      <c r="O297" s="231">
        <v>1</v>
      </c>
      <c r="P297" s="231">
        <v>2</v>
      </c>
      <c r="Q297" s="231">
        <v>5</v>
      </c>
      <c r="R297" s="231">
        <v>9</v>
      </c>
      <c r="S297" s="310"/>
    </row>
    <row r="298" spans="1:19" x14ac:dyDescent="0.2">
      <c r="A298" s="304" t="s">
        <v>926</v>
      </c>
      <c r="B298" s="235" t="s">
        <v>1593</v>
      </c>
      <c r="C298" s="231">
        <v>314</v>
      </c>
      <c r="D298" s="232">
        <v>310000221</v>
      </c>
      <c r="E298" s="231" t="s">
        <v>3244</v>
      </c>
      <c r="F298" s="231" t="s">
        <v>1952</v>
      </c>
      <c r="G298" s="231" t="s">
        <v>2517</v>
      </c>
      <c r="H298" s="233" t="s">
        <v>3697</v>
      </c>
      <c r="I298" s="233" t="s">
        <v>3697</v>
      </c>
      <c r="J298" s="234">
        <v>3</v>
      </c>
      <c r="K298" s="234">
        <v>1</v>
      </c>
      <c r="L298" s="234" t="s">
        <v>659</v>
      </c>
      <c r="M298" s="231" t="s">
        <v>1029</v>
      </c>
      <c r="N298" s="231">
        <v>1</v>
      </c>
      <c r="O298" s="231">
        <v>1</v>
      </c>
      <c r="P298" s="231">
        <v>2</v>
      </c>
      <c r="Q298" s="231">
        <v>5</v>
      </c>
      <c r="R298" s="231">
        <v>9</v>
      </c>
      <c r="S298" s="310"/>
    </row>
    <row r="299" spans="1:19" x14ac:dyDescent="0.2">
      <c r="A299" s="304" t="s">
        <v>926</v>
      </c>
      <c r="B299" s="235" t="s">
        <v>1593</v>
      </c>
      <c r="C299" s="231">
        <v>314</v>
      </c>
      <c r="D299" s="232">
        <v>310000222</v>
      </c>
      <c r="E299" s="231" t="s">
        <v>3245</v>
      </c>
      <c r="F299" s="231" t="s">
        <v>1953</v>
      </c>
      <c r="G299" s="231" t="s">
        <v>2518</v>
      </c>
      <c r="H299" s="233" t="s">
        <v>3702</v>
      </c>
      <c r="I299" s="233" t="s">
        <v>3702</v>
      </c>
      <c r="J299" s="234">
        <v>3</v>
      </c>
      <c r="K299" s="234">
        <v>1</v>
      </c>
      <c r="L299" s="234" t="s">
        <v>659</v>
      </c>
      <c r="M299" s="231" t="s">
        <v>1030</v>
      </c>
      <c r="N299" s="231">
        <v>1</v>
      </c>
      <c r="O299" s="231">
        <v>1</v>
      </c>
      <c r="P299" s="231">
        <v>2</v>
      </c>
      <c r="Q299" s="231">
        <v>5</v>
      </c>
      <c r="R299" s="231">
        <v>9</v>
      </c>
      <c r="S299" s="310"/>
    </row>
    <row r="300" spans="1:19" x14ac:dyDescent="0.2">
      <c r="A300" s="304" t="s">
        <v>926</v>
      </c>
      <c r="B300" s="235" t="s">
        <v>1593</v>
      </c>
      <c r="C300" s="231">
        <v>314</v>
      </c>
      <c r="D300" s="232">
        <v>310000223</v>
      </c>
      <c r="E300" s="231" t="s">
        <v>3246</v>
      </c>
      <c r="F300" s="231" t="s">
        <v>1954</v>
      </c>
      <c r="G300" s="231" t="s">
        <v>2519</v>
      </c>
      <c r="H300" s="233" t="s">
        <v>3702</v>
      </c>
      <c r="I300" s="233" t="s">
        <v>3702</v>
      </c>
      <c r="J300" s="234">
        <v>3</v>
      </c>
      <c r="K300" s="234">
        <v>1</v>
      </c>
      <c r="L300" s="234" t="s">
        <v>659</v>
      </c>
      <c r="M300" s="231" t="s">
        <v>1031</v>
      </c>
      <c r="N300" s="231">
        <v>1</v>
      </c>
      <c r="O300" s="231">
        <v>1</v>
      </c>
      <c r="P300" s="231">
        <v>2</v>
      </c>
      <c r="Q300" s="231">
        <v>5</v>
      </c>
      <c r="R300" s="231">
        <v>9</v>
      </c>
      <c r="S300" s="310"/>
    </row>
    <row r="301" spans="1:19" x14ac:dyDescent="0.2">
      <c r="A301" s="304" t="s">
        <v>926</v>
      </c>
      <c r="B301" s="235" t="s">
        <v>1593</v>
      </c>
      <c r="C301" s="231">
        <v>314</v>
      </c>
      <c r="D301" s="232">
        <v>310000224</v>
      </c>
      <c r="E301" s="231" t="s">
        <v>3247</v>
      </c>
      <c r="F301" s="231" t="s">
        <v>1955</v>
      </c>
      <c r="G301" s="231" t="s">
        <v>2520</v>
      </c>
      <c r="H301" s="233" t="s">
        <v>3697</v>
      </c>
      <c r="I301" s="233" t="s">
        <v>3708</v>
      </c>
      <c r="J301" s="234">
        <v>3</v>
      </c>
      <c r="K301" s="234">
        <v>1</v>
      </c>
      <c r="L301" s="234" t="s">
        <v>659</v>
      </c>
      <c r="M301" s="231" t="s">
        <v>1032</v>
      </c>
      <c r="N301" s="231">
        <v>1</v>
      </c>
      <c r="O301" s="231">
        <v>1</v>
      </c>
      <c r="P301" s="231">
        <v>2</v>
      </c>
      <c r="Q301" s="231">
        <v>5</v>
      </c>
      <c r="R301" s="231">
        <v>9</v>
      </c>
      <c r="S301" s="310"/>
    </row>
    <row r="302" spans="1:19" x14ac:dyDescent="0.2">
      <c r="A302" s="304" t="s">
        <v>926</v>
      </c>
      <c r="B302" s="235" t="s">
        <v>1593</v>
      </c>
      <c r="C302" s="231">
        <v>314</v>
      </c>
      <c r="D302" s="232">
        <v>310000225</v>
      </c>
      <c r="E302" s="231" t="s">
        <v>3248</v>
      </c>
      <c r="F302" s="231" t="s">
        <v>1996</v>
      </c>
      <c r="G302" s="231" t="s">
        <v>2559</v>
      </c>
      <c r="H302" s="233" t="s">
        <v>3697</v>
      </c>
      <c r="I302" s="233" t="s">
        <v>3697</v>
      </c>
      <c r="J302" s="234">
        <v>3</v>
      </c>
      <c r="K302" s="234">
        <v>1</v>
      </c>
      <c r="L302" s="234" t="s">
        <v>659</v>
      </c>
      <c r="M302" s="231" t="s">
        <v>1073</v>
      </c>
      <c r="N302" s="231">
        <v>1</v>
      </c>
      <c r="O302" s="231">
        <v>1</v>
      </c>
      <c r="P302" s="231">
        <v>2</v>
      </c>
      <c r="Q302" s="231">
        <v>5</v>
      </c>
      <c r="R302" s="231">
        <v>9</v>
      </c>
      <c r="S302" s="310"/>
    </row>
    <row r="303" spans="1:19" x14ac:dyDescent="0.2">
      <c r="A303" s="304" t="s">
        <v>926</v>
      </c>
      <c r="B303" s="235" t="s">
        <v>1593</v>
      </c>
      <c r="C303" s="231">
        <v>314</v>
      </c>
      <c r="D303" s="232">
        <v>310000227</v>
      </c>
      <c r="E303" s="231" t="s">
        <v>3249</v>
      </c>
      <c r="F303" s="231" t="s">
        <v>1957</v>
      </c>
      <c r="G303" s="231" t="s">
        <v>2522</v>
      </c>
      <c r="H303" s="233" t="s">
        <v>3705</v>
      </c>
      <c r="I303" s="233" t="s">
        <v>3705</v>
      </c>
      <c r="J303" s="234">
        <v>3</v>
      </c>
      <c r="K303" s="234">
        <v>1</v>
      </c>
      <c r="L303" s="234" t="s">
        <v>659</v>
      </c>
      <c r="M303" s="231" t="s">
        <v>1034</v>
      </c>
      <c r="N303" s="231">
        <v>1</v>
      </c>
      <c r="O303" s="231">
        <v>1</v>
      </c>
      <c r="P303" s="231">
        <v>2</v>
      </c>
      <c r="Q303" s="231">
        <v>5</v>
      </c>
      <c r="R303" s="231">
        <v>9</v>
      </c>
      <c r="S303" s="310"/>
    </row>
    <row r="304" spans="1:19" x14ac:dyDescent="0.2">
      <c r="A304" s="304" t="s">
        <v>926</v>
      </c>
      <c r="B304" s="235" t="s">
        <v>1593</v>
      </c>
      <c r="C304" s="231">
        <v>314</v>
      </c>
      <c r="D304" s="232">
        <v>310000229</v>
      </c>
      <c r="E304" s="231" t="s">
        <v>3250</v>
      </c>
      <c r="F304" s="231" t="s">
        <v>1959</v>
      </c>
      <c r="G304" s="231" t="s">
        <v>2524</v>
      </c>
      <c r="H304" s="233" t="s">
        <v>3705</v>
      </c>
      <c r="I304" s="233" t="s">
        <v>3705</v>
      </c>
      <c r="J304" s="234">
        <v>3</v>
      </c>
      <c r="K304" s="234">
        <v>1</v>
      </c>
      <c r="L304" s="234" t="s">
        <v>659</v>
      </c>
      <c r="M304" s="231" t="s">
        <v>1036</v>
      </c>
      <c r="N304" s="231">
        <v>1</v>
      </c>
      <c r="O304" s="231">
        <v>1</v>
      </c>
      <c r="P304" s="231">
        <v>2</v>
      </c>
      <c r="Q304" s="231">
        <v>5</v>
      </c>
      <c r="R304" s="231">
        <v>9</v>
      </c>
      <c r="S304" s="310"/>
    </row>
    <row r="305" spans="1:19" x14ac:dyDescent="0.2">
      <c r="A305" s="304" t="s">
        <v>926</v>
      </c>
      <c r="B305" s="235" t="s">
        <v>1593</v>
      </c>
      <c r="C305" s="231">
        <v>314</v>
      </c>
      <c r="D305" s="232">
        <v>310000908</v>
      </c>
      <c r="E305" s="231" t="s">
        <v>3251</v>
      </c>
      <c r="F305" s="231" t="s">
        <v>2001</v>
      </c>
      <c r="G305" s="231" t="s">
        <v>2562</v>
      </c>
      <c r="H305" s="233" t="s">
        <v>3697</v>
      </c>
      <c r="I305" s="233" t="s">
        <v>3697</v>
      </c>
      <c r="J305" s="234">
        <v>3</v>
      </c>
      <c r="K305" s="234">
        <v>1</v>
      </c>
      <c r="L305" s="234" t="s">
        <v>659</v>
      </c>
      <c r="M305" s="231" t="s">
        <v>1078</v>
      </c>
      <c r="N305" s="231">
        <v>1</v>
      </c>
      <c r="O305" s="231">
        <v>1</v>
      </c>
      <c r="P305" s="231">
        <v>2</v>
      </c>
      <c r="Q305" s="231">
        <v>5</v>
      </c>
      <c r="R305" s="231">
        <v>9</v>
      </c>
      <c r="S305" s="310"/>
    </row>
    <row r="306" spans="1:19" x14ac:dyDescent="0.2">
      <c r="A306" s="304" t="s">
        <v>926</v>
      </c>
      <c r="B306" s="235" t="s">
        <v>1593</v>
      </c>
      <c r="C306" s="231">
        <v>314</v>
      </c>
      <c r="D306" s="232">
        <v>310000917</v>
      </c>
      <c r="E306" s="231" t="s">
        <v>3252</v>
      </c>
      <c r="F306" s="231" t="s">
        <v>2005</v>
      </c>
      <c r="G306" s="231" t="s">
        <v>2565</v>
      </c>
      <c r="H306" s="233" t="s">
        <v>3697</v>
      </c>
      <c r="I306" s="233" t="s">
        <v>3697</v>
      </c>
      <c r="J306" s="234">
        <v>3</v>
      </c>
      <c r="K306" s="234">
        <v>1</v>
      </c>
      <c r="L306" s="234" t="s">
        <v>659</v>
      </c>
      <c r="M306" s="231" t="s">
        <v>1082</v>
      </c>
      <c r="N306" s="231">
        <v>1</v>
      </c>
      <c r="O306" s="231">
        <v>1</v>
      </c>
      <c r="P306" s="231">
        <v>2</v>
      </c>
      <c r="Q306" s="231">
        <v>5</v>
      </c>
      <c r="R306" s="231">
        <v>9</v>
      </c>
      <c r="S306" s="310"/>
    </row>
    <row r="307" spans="1:19" x14ac:dyDescent="0.2">
      <c r="A307" s="304" t="s">
        <v>926</v>
      </c>
      <c r="B307" s="235" t="s">
        <v>1593</v>
      </c>
      <c r="C307" s="231">
        <v>314</v>
      </c>
      <c r="D307" s="232">
        <v>310000920</v>
      </c>
      <c r="E307" s="231" t="s">
        <v>3253</v>
      </c>
      <c r="F307" s="231" t="s">
        <v>2007</v>
      </c>
      <c r="G307" s="231" t="s">
        <v>2567</v>
      </c>
      <c r="H307" s="233" t="s">
        <v>3697</v>
      </c>
      <c r="I307" s="233" t="s">
        <v>3697</v>
      </c>
      <c r="J307" s="234">
        <v>3</v>
      </c>
      <c r="K307" s="234">
        <v>1</v>
      </c>
      <c r="L307" s="234" t="s">
        <v>659</v>
      </c>
      <c r="M307" s="231" t="s">
        <v>1084</v>
      </c>
      <c r="N307" s="231">
        <v>1</v>
      </c>
      <c r="O307" s="231">
        <v>1</v>
      </c>
      <c r="P307" s="231">
        <v>2</v>
      </c>
      <c r="Q307" s="231">
        <v>5</v>
      </c>
      <c r="R307" s="231">
        <v>9</v>
      </c>
      <c r="S307" s="310"/>
    </row>
    <row r="308" spans="1:19" x14ac:dyDescent="0.2">
      <c r="A308" s="304" t="s">
        <v>926</v>
      </c>
      <c r="B308" s="235" t="s">
        <v>1593</v>
      </c>
      <c r="C308" s="231">
        <v>314</v>
      </c>
      <c r="D308" s="232">
        <v>310000924</v>
      </c>
      <c r="E308" s="231" t="s">
        <v>3254</v>
      </c>
      <c r="F308" s="231" t="s">
        <v>2009</v>
      </c>
      <c r="G308" s="231" t="s">
        <v>2568</v>
      </c>
      <c r="H308" s="233" t="s">
        <v>3697</v>
      </c>
      <c r="I308" s="233" t="s">
        <v>3697</v>
      </c>
      <c r="J308" s="234">
        <v>3</v>
      </c>
      <c r="K308" s="234">
        <v>1</v>
      </c>
      <c r="L308" s="234" t="s">
        <v>659</v>
      </c>
      <c r="M308" s="231" t="s">
        <v>1086</v>
      </c>
      <c r="N308" s="231">
        <v>1</v>
      </c>
      <c r="O308" s="231">
        <v>1</v>
      </c>
      <c r="P308" s="231">
        <v>2</v>
      </c>
      <c r="Q308" s="231">
        <v>5</v>
      </c>
      <c r="R308" s="231">
        <v>9</v>
      </c>
      <c r="S308" s="310"/>
    </row>
    <row r="309" spans="1:19" x14ac:dyDescent="0.2">
      <c r="A309" s="304" t="s">
        <v>926</v>
      </c>
      <c r="B309" s="235" t="s">
        <v>1595</v>
      </c>
      <c r="C309" s="231">
        <v>315</v>
      </c>
      <c r="D309" s="232">
        <v>310000216</v>
      </c>
      <c r="E309" s="231" t="s">
        <v>3255</v>
      </c>
      <c r="F309" s="231" t="s">
        <v>1950</v>
      </c>
      <c r="G309" s="231" t="s">
        <v>2515</v>
      </c>
      <c r="H309" s="233" t="s">
        <v>3697</v>
      </c>
      <c r="I309" s="233" t="s">
        <v>3708</v>
      </c>
      <c r="J309" s="234">
        <v>3</v>
      </c>
      <c r="K309" s="234">
        <v>1</v>
      </c>
      <c r="L309" s="234" t="s">
        <v>659</v>
      </c>
      <c r="M309" s="231" t="s">
        <v>1027</v>
      </c>
      <c r="N309" s="231">
        <v>1</v>
      </c>
      <c r="O309" s="231">
        <v>1</v>
      </c>
      <c r="P309" s="231">
        <v>2</v>
      </c>
      <c r="Q309" s="231">
        <v>5</v>
      </c>
      <c r="R309" s="231">
        <v>9</v>
      </c>
      <c r="S309" s="310"/>
    </row>
    <row r="310" spans="1:19" x14ac:dyDescent="0.2">
      <c r="A310" s="304" t="s">
        <v>926</v>
      </c>
      <c r="B310" s="235" t="s">
        <v>1595</v>
      </c>
      <c r="C310" s="231">
        <v>315</v>
      </c>
      <c r="D310" s="232">
        <v>310000228</v>
      </c>
      <c r="E310" s="231" t="s">
        <v>3256</v>
      </c>
      <c r="F310" s="231" t="s">
        <v>1958</v>
      </c>
      <c r="G310" s="231" t="s">
        <v>2523</v>
      </c>
      <c r="H310" s="233" t="s">
        <v>3707</v>
      </c>
      <c r="I310" s="233" t="s">
        <v>3707</v>
      </c>
      <c r="J310" s="234">
        <v>3</v>
      </c>
      <c r="K310" s="234">
        <v>1</v>
      </c>
      <c r="L310" s="234" t="s">
        <v>659</v>
      </c>
      <c r="M310" s="231" t="s">
        <v>1035</v>
      </c>
      <c r="N310" s="231">
        <v>1</v>
      </c>
      <c r="O310" s="231">
        <v>1</v>
      </c>
      <c r="P310" s="231">
        <v>2</v>
      </c>
      <c r="Q310" s="231">
        <v>5</v>
      </c>
      <c r="R310" s="231">
        <v>9</v>
      </c>
      <c r="S310" s="310"/>
    </row>
    <row r="311" spans="1:19" x14ac:dyDescent="0.2">
      <c r="A311" s="304" t="s">
        <v>926</v>
      </c>
      <c r="B311" s="235" t="s">
        <v>1595</v>
      </c>
      <c r="C311" s="231">
        <v>315</v>
      </c>
      <c r="D311" s="232">
        <v>310000230</v>
      </c>
      <c r="E311" s="231" t="s">
        <v>3257</v>
      </c>
      <c r="F311" s="231" t="s">
        <v>1997</v>
      </c>
      <c r="G311" s="231" t="s">
        <v>2560</v>
      </c>
      <c r="H311" s="233" t="s">
        <v>3697</v>
      </c>
      <c r="I311" s="233" t="s">
        <v>3697</v>
      </c>
      <c r="J311" s="234">
        <v>3</v>
      </c>
      <c r="K311" s="234">
        <v>1</v>
      </c>
      <c r="L311" s="234" t="s">
        <v>659</v>
      </c>
      <c r="M311" s="231" t="s">
        <v>1074</v>
      </c>
      <c r="N311" s="231">
        <v>1</v>
      </c>
      <c r="O311" s="231">
        <v>1</v>
      </c>
      <c r="P311" s="231">
        <v>2</v>
      </c>
      <c r="Q311" s="231">
        <v>5</v>
      </c>
      <c r="R311" s="231">
        <v>9</v>
      </c>
      <c r="S311" s="310"/>
    </row>
    <row r="312" spans="1:19" x14ac:dyDescent="0.2">
      <c r="A312" s="304" t="s">
        <v>926</v>
      </c>
      <c r="B312" s="235" t="s">
        <v>1595</v>
      </c>
      <c r="C312" s="231">
        <v>315</v>
      </c>
      <c r="D312" s="232">
        <v>310000231</v>
      </c>
      <c r="E312" s="231" t="s">
        <v>3258</v>
      </c>
      <c r="F312" s="231" t="s">
        <v>1960</v>
      </c>
      <c r="G312" s="231" t="s">
        <v>2525</v>
      </c>
      <c r="H312" s="233" t="s">
        <v>3707</v>
      </c>
      <c r="I312" s="233" t="s">
        <v>3707</v>
      </c>
      <c r="J312" s="234">
        <v>3</v>
      </c>
      <c r="K312" s="234">
        <v>1</v>
      </c>
      <c r="L312" s="234" t="s">
        <v>659</v>
      </c>
      <c r="M312" s="231" t="s">
        <v>1037</v>
      </c>
      <c r="N312" s="231">
        <v>1</v>
      </c>
      <c r="O312" s="231">
        <v>1</v>
      </c>
      <c r="P312" s="231">
        <v>2</v>
      </c>
      <c r="Q312" s="231">
        <v>5</v>
      </c>
      <c r="R312" s="231">
        <v>9</v>
      </c>
      <c r="S312" s="310"/>
    </row>
    <row r="313" spans="1:19" x14ac:dyDescent="0.2">
      <c r="A313" s="304" t="s">
        <v>926</v>
      </c>
      <c r="B313" s="235" t="s">
        <v>1595</v>
      </c>
      <c r="C313" s="231">
        <v>315</v>
      </c>
      <c r="D313" s="232">
        <v>310000232</v>
      </c>
      <c r="E313" s="231" t="s">
        <v>3259</v>
      </c>
      <c r="F313" s="231" t="s">
        <v>1961</v>
      </c>
      <c r="G313" s="231" t="s">
        <v>2526</v>
      </c>
      <c r="H313" s="233" t="s">
        <v>3697</v>
      </c>
      <c r="I313" s="233" t="s">
        <v>3697</v>
      </c>
      <c r="J313" s="234">
        <v>3</v>
      </c>
      <c r="K313" s="234">
        <v>1</v>
      </c>
      <c r="L313" s="234" t="s">
        <v>659</v>
      </c>
      <c r="M313" s="231" t="s">
        <v>1038</v>
      </c>
      <c r="N313" s="231">
        <v>1</v>
      </c>
      <c r="O313" s="231">
        <v>1</v>
      </c>
      <c r="P313" s="231">
        <v>2</v>
      </c>
      <c r="Q313" s="231">
        <v>5</v>
      </c>
      <c r="R313" s="231">
        <v>9</v>
      </c>
      <c r="S313" s="310"/>
    </row>
    <row r="314" spans="1:19" x14ac:dyDescent="0.2">
      <c r="A314" s="304" t="s">
        <v>926</v>
      </c>
      <c r="B314" s="235" t="s">
        <v>1595</v>
      </c>
      <c r="C314" s="231">
        <v>315</v>
      </c>
      <c r="D314" s="232">
        <v>310000233</v>
      </c>
      <c r="E314" s="231" t="s">
        <v>3260</v>
      </c>
      <c r="F314" s="231" t="s">
        <v>1962</v>
      </c>
      <c r="G314" s="231" t="s">
        <v>2527</v>
      </c>
      <c r="H314" s="233" t="s">
        <v>3697</v>
      </c>
      <c r="I314" s="233" t="s">
        <v>3697</v>
      </c>
      <c r="J314" s="234">
        <v>3</v>
      </c>
      <c r="K314" s="234">
        <v>1</v>
      </c>
      <c r="L314" s="234" t="s">
        <v>659</v>
      </c>
      <c r="M314" s="231" t="s">
        <v>1039</v>
      </c>
      <c r="N314" s="231">
        <v>1</v>
      </c>
      <c r="O314" s="231">
        <v>1</v>
      </c>
      <c r="P314" s="231">
        <v>2</v>
      </c>
      <c r="Q314" s="231">
        <v>5</v>
      </c>
      <c r="R314" s="231">
        <v>9</v>
      </c>
      <c r="S314" s="310"/>
    </row>
    <row r="315" spans="1:19" x14ac:dyDescent="0.2">
      <c r="A315" s="304" t="s">
        <v>926</v>
      </c>
      <c r="B315" s="235" t="s">
        <v>1595</v>
      </c>
      <c r="C315" s="231">
        <v>315</v>
      </c>
      <c r="D315" s="232">
        <v>310000253</v>
      </c>
      <c r="E315" s="231" t="s">
        <v>3261</v>
      </c>
      <c r="F315" s="231" t="s">
        <v>1974</v>
      </c>
      <c r="G315" s="231" t="s">
        <v>2539</v>
      </c>
      <c r="H315" s="233" t="s">
        <v>3697</v>
      </c>
      <c r="I315" s="233" t="s">
        <v>3697</v>
      </c>
      <c r="J315" s="234">
        <v>3</v>
      </c>
      <c r="K315" s="234">
        <v>1</v>
      </c>
      <c r="L315" s="234" t="s">
        <v>659</v>
      </c>
      <c r="M315" s="231" t="s">
        <v>1052</v>
      </c>
      <c r="N315" s="231">
        <v>1</v>
      </c>
      <c r="O315" s="231">
        <v>1</v>
      </c>
      <c r="P315" s="231">
        <v>2</v>
      </c>
      <c r="Q315" s="231">
        <v>5</v>
      </c>
      <c r="R315" s="231">
        <v>9</v>
      </c>
      <c r="S315" s="310"/>
    </row>
    <row r="316" spans="1:19" x14ac:dyDescent="0.2">
      <c r="A316" s="304" t="s">
        <v>926</v>
      </c>
      <c r="B316" s="235" t="s">
        <v>1595</v>
      </c>
      <c r="C316" s="231">
        <v>315</v>
      </c>
      <c r="D316" s="232">
        <v>310000254</v>
      </c>
      <c r="E316" s="231" t="s">
        <v>3262</v>
      </c>
      <c r="F316" s="231" t="s">
        <v>1975</v>
      </c>
      <c r="G316" s="231" t="s">
        <v>2540</v>
      </c>
      <c r="H316" s="233" t="s">
        <v>3697</v>
      </c>
      <c r="I316" s="233" t="s">
        <v>3697</v>
      </c>
      <c r="J316" s="234">
        <v>3</v>
      </c>
      <c r="K316" s="234">
        <v>1</v>
      </c>
      <c r="L316" s="234" t="s">
        <v>659</v>
      </c>
      <c r="M316" s="231" t="s">
        <v>1053</v>
      </c>
      <c r="N316" s="231">
        <v>1</v>
      </c>
      <c r="O316" s="231">
        <v>1</v>
      </c>
      <c r="P316" s="231">
        <v>2</v>
      </c>
      <c r="Q316" s="231">
        <v>5</v>
      </c>
      <c r="R316" s="231">
        <v>9</v>
      </c>
      <c r="S316" s="310"/>
    </row>
    <row r="317" spans="1:19" x14ac:dyDescent="0.2">
      <c r="A317" s="304" t="s">
        <v>926</v>
      </c>
      <c r="B317" s="235" t="s">
        <v>1595</v>
      </c>
      <c r="C317" s="231">
        <v>315</v>
      </c>
      <c r="D317" s="232">
        <v>310000255</v>
      </c>
      <c r="E317" s="231" t="s">
        <v>3263</v>
      </c>
      <c r="F317" s="231" t="s">
        <v>1976</v>
      </c>
      <c r="G317" s="231" t="s">
        <v>2541</v>
      </c>
      <c r="H317" s="233" t="s">
        <v>3697</v>
      </c>
      <c r="I317" s="233" t="s">
        <v>3697</v>
      </c>
      <c r="J317" s="234">
        <v>3</v>
      </c>
      <c r="K317" s="234">
        <v>1</v>
      </c>
      <c r="L317" s="234" t="s">
        <v>659</v>
      </c>
      <c r="M317" s="231" t="s">
        <v>1054</v>
      </c>
      <c r="N317" s="231">
        <v>1</v>
      </c>
      <c r="O317" s="231">
        <v>1</v>
      </c>
      <c r="P317" s="231">
        <v>2</v>
      </c>
      <c r="Q317" s="231">
        <v>5</v>
      </c>
      <c r="R317" s="231">
        <v>9</v>
      </c>
      <c r="S317" s="310"/>
    </row>
    <row r="318" spans="1:19" x14ac:dyDescent="0.2">
      <c r="A318" s="304" t="s">
        <v>926</v>
      </c>
      <c r="B318" s="235" t="s">
        <v>1595</v>
      </c>
      <c r="C318" s="231">
        <v>315</v>
      </c>
      <c r="D318" s="232">
        <v>310000915</v>
      </c>
      <c r="E318" s="231" t="s">
        <v>3264</v>
      </c>
      <c r="F318" s="231" t="s">
        <v>1977</v>
      </c>
      <c r="G318" s="231" t="s">
        <v>2542</v>
      </c>
      <c r="H318" s="233" t="s">
        <v>3697</v>
      </c>
      <c r="I318" s="233" t="s">
        <v>3697</v>
      </c>
      <c r="J318" s="234">
        <v>3</v>
      </c>
      <c r="K318" s="234">
        <v>1</v>
      </c>
      <c r="L318" s="234" t="s">
        <v>659</v>
      </c>
      <c r="M318" s="231" t="s">
        <v>1055</v>
      </c>
      <c r="N318" s="231">
        <v>1</v>
      </c>
      <c r="O318" s="231">
        <v>1</v>
      </c>
      <c r="P318" s="231">
        <v>2</v>
      </c>
      <c r="Q318" s="231">
        <v>5</v>
      </c>
      <c r="R318" s="231">
        <v>9</v>
      </c>
      <c r="S318" s="310"/>
    </row>
    <row r="319" spans="1:19" x14ac:dyDescent="0.2">
      <c r="A319" s="304" t="s">
        <v>926</v>
      </c>
      <c r="B319" s="235" t="s">
        <v>1595</v>
      </c>
      <c r="C319" s="231">
        <v>315</v>
      </c>
      <c r="D319" s="232">
        <v>310000928</v>
      </c>
      <c r="E319" s="231" t="s">
        <v>3265</v>
      </c>
      <c r="F319" s="231" t="s">
        <v>1978</v>
      </c>
      <c r="G319" s="231" t="s">
        <v>2543</v>
      </c>
      <c r="H319" s="233" t="s">
        <v>3697</v>
      </c>
      <c r="I319" s="233" t="s">
        <v>3697</v>
      </c>
      <c r="J319" s="234">
        <v>3</v>
      </c>
      <c r="K319" s="234">
        <v>1</v>
      </c>
      <c r="L319" s="234" t="s">
        <v>659</v>
      </c>
      <c r="M319" s="231" t="s">
        <v>1056</v>
      </c>
      <c r="N319" s="231">
        <v>1</v>
      </c>
      <c r="O319" s="231">
        <v>1</v>
      </c>
      <c r="P319" s="231">
        <v>2</v>
      </c>
      <c r="Q319" s="231">
        <v>5</v>
      </c>
      <c r="R319" s="231">
        <v>9</v>
      </c>
      <c r="S319" s="310"/>
    </row>
    <row r="320" spans="1:19" x14ac:dyDescent="0.2">
      <c r="A320" s="304" t="s">
        <v>926</v>
      </c>
      <c r="B320" s="235" t="s">
        <v>1595</v>
      </c>
      <c r="C320" s="231">
        <v>315</v>
      </c>
      <c r="D320" s="232">
        <v>310000965</v>
      </c>
      <c r="E320" s="231" t="s">
        <v>3266</v>
      </c>
      <c r="F320" s="231" t="s">
        <v>2013</v>
      </c>
      <c r="G320" s="231" t="s">
        <v>2572</v>
      </c>
      <c r="H320" s="233" t="s">
        <v>3697</v>
      </c>
      <c r="I320" s="233" t="s">
        <v>3697</v>
      </c>
      <c r="J320" s="234">
        <v>3</v>
      </c>
      <c r="K320" s="234">
        <v>1</v>
      </c>
      <c r="L320" s="234" t="s">
        <v>659</v>
      </c>
      <c r="M320" s="231" t="s">
        <v>1090</v>
      </c>
      <c r="N320" s="231">
        <v>1</v>
      </c>
      <c r="O320" s="231">
        <v>1</v>
      </c>
      <c r="P320" s="231">
        <v>2</v>
      </c>
      <c r="Q320" s="231">
        <v>5</v>
      </c>
      <c r="R320" s="231">
        <v>9</v>
      </c>
      <c r="S320" s="310"/>
    </row>
    <row r="321" spans="1:19" x14ac:dyDescent="0.2">
      <c r="A321" s="304" t="s">
        <v>926</v>
      </c>
      <c r="B321" s="235" t="s">
        <v>1594</v>
      </c>
      <c r="C321" s="231">
        <v>316</v>
      </c>
      <c r="D321" s="232">
        <v>310000213</v>
      </c>
      <c r="E321" s="231" t="s">
        <v>3267</v>
      </c>
      <c r="F321" s="231" t="s">
        <v>1947</v>
      </c>
      <c r="G321" s="231" t="s">
        <v>2512</v>
      </c>
      <c r="H321" s="233" t="s">
        <v>3707</v>
      </c>
      <c r="I321" s="233" t="s">
        <v>3707</v>
      </c>
      <c r="J321" s="234">
        <v>3</v>
      </c>
      <c r="K321" s="234">
        <v>1</v>
      </c>
      <c r="L321" s="234" t="s">
        <v>659</v>
      </c>
      <c r="M321" s="231" t="s">
        <v>1024</v>
      </c>
      <c r="N321" s="231">
        <v>1</v>
      </c>
      <c r="O321" s="231">
        <v>1</v>
      </c>
      <c r="P321" s="231">
        <v>2</v>
      </c>
      <c r="Q321" s="231">
        <v>5</v>
      </c>
      <c r="R321" s="231">
        <v>9</v>
      </c>
      <c r="S321" s="310"/>
    </row>
    <row r="322" spans="1:19" x14ac:dyDescent="0.2">
      <c r="A322" s="304" t="s">
        <v>926</v>
      </c>
      <c r="B322" s="235" t="s">
        <v>1594</v>
      </c>
      <c r="C322" s="231">
        <v>316</v>
      </c>
      <c r="D322" s="232">
        <v>310000226</v>
      </c>
      <c r="E322" s="231" t="s">
        <v>3268</v>
      </c>
      <c r="F322" s="231" t="s">
        <v>1956</v>
      </c>
      <c r="G322" s="231" t="s">
        <v>2521</v>
      </c>
      <c r="H322" s="233" t="s">
        <v>3707</v>
      </c>
      <c r="I322" s="233" t="s">
        <v>3707</v>
      </c>
      <c r="J322" s="234">
        <v>3</v>
      </c>
      <c r="K322" s="234">
        <v>1</v>
      </c>
      <c r="L322" s="234" t="s">
        <v>659</v>
      </c>
      <c r="M322" s="231" t="s">
        <v>1033</v>
      </c>
      <c r="N322" s="231">
        <v>1</v>
      </c>
      <c r="O322" s="231">
        <v>1</v>
      </c>
      <c r="P322" s="231">
        <v>2</v>
      </c>
      <c r="Q322" s="231">
        <v>5</v>
      </c>
      <c r="R322" s="231">
        <v>9</v>
      </c>
      <c r="S322" s="310"/>
    </row>
    <row r="323" spans="1:19" x14ac:dyDescent="0.2">
      <c r="A323" s="304" t="s">
        <v>926</v>
      </c>
      <c r="B323" s="235" t="s">
        <v>1594</v>
      </c>
      <c r="C323" s="231">
        <v>316</v>
      </c>
      <c r="D323" s="232">
        <v>310000939</v>
      </c>
      <c r="E323" s="231" t="s">
        <v>3269</v>
      </c>
      <c r="F323" s="231" t="s">
        <v>2011</v>
      </c>
      <c r="G323" s="231" t="s">
        <v>2570</v>
      </c>
      <c r="H323" s="233" t="s">
        <v>3697</v>
      </c>
      <c r="I323" s="233" t="s">
        <v>3697</v>
      </c>
      <c r="J323" s="234">
        <v>3</v>
      </c>
      <c r="K323" s="234">
        <v>1</v>
      </c>
      <c r="L323" s="234" t="s">
        <v>659</v>
      </c>
      <c r="M323" s="231" t="s">
        <v>1088</v>
      </c>
      <c r="N323" s="231">
        <v>1</v>
      </c>
      <c r="O323" s="231">
        <v>1</v>
      </c>
      <c r="P323" s="231">
        <v>2</v>
      </c>
      <c r="Q323" s="231">
        <v>5</v>
      </c>
      <c r="R323" s="231">
        <v>9</v>
      </c>
      <c r="S323" s="310"/>
    </row>
    <row r="324" spans="1:19" x14ac:dyDescent="0.2">
      <c r="A324" s="304" t="s">
        <v>926</v>
      </c>
      <c r="B324" s="235" t="s">
        <v>1582</v>
      </c>
      <c r="C324" s="231">
        <v>317</v>
      </c>
      <c r="D324" s="232">
        <v>310000007</v>
      </c>
      <c r="E324" s="231" t="s">
        <v>3270</v>
      </c>
      <c r="F324" s="231" t="s">
        <v>1852</v>
      </c>
      <c r="G324" s="231" t="s">
        <v>2417</v>
      </c>
      <c r="H324" s="233" t="s">
        <v>3699</v>
      </c>
      <c r="I324" s="233" t="s">
        <v>3699</v>
      </c>
      <c r="J324" s="234">
        <v>3</v>
      </c>
      <c r="K324" s="234">
        <v>1</v>
      </c>
      <c r="L324" s="234" t="s">
        <v>659</v>
      </c>
      <c r="M324" s="231" t="s">
        <v>931</v>
      </c>
      <c r="N324" s="231">
        <v>1</v>
      </c>
      <c r="O324" s="231">
        <v>1</v>
      </c>
      <c r="P324" s="231">
        <v>2</v>
      </c>
      <c r="Q324" s="231">
        <v>5</v>
      </c>
      <c r="R324" s="231">
        <v>9</v>
      </c>
      <c r="S324" s="310"/>
    </row>
    <row r="325" spans="1:19" x14ac:dyDescent="0.2">
      <c r="A325" s="304" t="s">
        <v>926</v>
      </c>
      <c r="B325" s="235" t="s">
        <v>1582</v>
      </c>
      <c r="C325" s="231">
        <v>317</v>
      </c>
      <c r="D325" s="232">
        <v>310000017</v>
      </c>
      <c r="E325" s="231" t="s">
        <v>3271</v>
      </c>
      <c r="F325" s="231" t="s">
        <v>1856</v>
      </c>
      <c r="G325" s="231" t="s">
        <v>2421</v>
      </c>
      <c r="H325" s="233" t="s">
        <v>3697</v>
      </c>
      <c r="I325" s="233" t="s">
        <v>3714</v>
      </c>
      <c r="J325" s="234">
        <v>3</v>
      </c>
      <c r="K325" s="234">
        <v>1</v>
      </c>
      <c r="L325" s="234" t="s">
        <v>659</v>
      </c>
      <c r="M325" s="231" t="s">
        <v>935</v>
      </c>
      <c r="N325" s="231">
        <v>1</v>
      </c>
      <c r="O325" s="231">
        <v>1</v>
      </c>
      <c r="P325" s="231">
        <v>2</v>
      </c>
      <c r="Q325" s="231">
        <v>5</v>
      </c>
      <c r="R325" s="231">
        <v>9</v>
      </c>
      <c r="S325" s="310"/>
    </row>
    <row r="326" spans="1:19" x14ac:dyDescent="0.2">
      <c r="A326" s="304" t="s">
        <v>926</v>
      </c>
      <c r="B326" s="235" t="s">
        <v>1581</v>
      </c>
      <c r="C326" s="231">
        <v>301</v>
      </c>
      <c r="D326" s="232">
        <v>310000605</v>
      </c>
      <c r="E326" s="231" t="s">
        <v>3272</v>
      </c>
      <c r="F326" s="231" t="s">
        <v>2020</v>
      </c>
      <c r="G326" s="231" t="s">
        <v>3715</v>
      </c>
      <c r="H326" s="233" t="s">
        <v>3709</v>
      </c>
      <c r="I326" s="233" t="s">
        <v>3709</v>
      </c>
      <c r="J326" s="234">
        <v>3</v>
      </c>
      <c r="K326" s="234">
        <v>1</v>
      </c>
      <c r="L326" s="234" t="s">
        <v>659</v>
      </c>
      <c r="M326" s="231" t="s">
        <v>1092</v>
      </c>
      <c r="N326" s="231">
        <v>1</v>
      </c>
      <c r="O326" s="231">
        <v>1</v>
      </c>
      <c r="P326" s="231">
        <v>2</v>
      </c>
      <c r="Q326" s="231">
        <v>5</v>
      </c>
      <c r="R326" s="231">
        <v>9</v>
      </c>
      <c r="S326" s="310"/>
    </row>
    <row r="327" spans="1:19" x14ac:dyDescent="0.2">
      <c r="A327" s="304" t="s">
        <v>926</v>
      </c>
      <c r="B327" s="235" t="s">
        <v>3993</v>
      </c>
      <c r="C327" s="231"/>
      <c r="D327" s="232">
        <v>310000615</v>
      </c>
      <c r="E327" s="231" t="s">
        <v>3273</v>
      </c>
      <c r="F327" s="231" t="s">
        <v>2021</v>
      </c>
      <c r="G327" s="231" t="s">
        <v>3716</v>
      </c>
      <c r="H327" s="233" t="s">
        <v>3709</v>
      </c>
      <c r="I327" s="233" t="s">
        <v>3709</v>
      </c>
      <c r="J327" s="234">
        <v>3</v>
      </c>
      <c r="K327" s="234">
        <v>1</v>
      </c>
      <c r="L327" s="234" t="s">
        <v>659</v>
      </c>
      <c r="M327" s="231" t="s">
        <v>1093</v>
      </c>
      <c r="N327" s="231">
        <v>1</v>
      </c>
      <c r="O327" s="231">
        <v>1</v>
      </c>
      <c r="P327" s="231">
        <v>2</v>
      </c>
      <c r="Q327" s="231">
        <v>5</v>
      </c>
      <c r="R327" s="231">
        <v>9</v>
      </c>
      <c r="S327" s="310"/>
    </row>
    <row r="328" spans="1:19" x14ac:dyDescent="0.2">
      <c r="A328" s="304" t="s">
        <v>926</v>
      </c>
      <c r="B328" s="235" t="s">
        <v>1590</v>
      </c>
      <c r="C328" s="231">
        <v>309</v>
      </c>
      <c r="D328" s="232">
        <v>310000616</v>
      </c>
      <c r="E328" s="231" t="s">
        <v>3274</v>
      </c>
      <c r="F328" s="231" t="s">
        <v>2022</v>
      </c>
      <c r="G328" s="231" t="s">
        <v>3717</v>
      </c>
      <c r="H328" s="233" t="s">
        <v>3709</v>
      </c>
      <c r="I328" s="233" t="s">
        <v>3709</v>
      </c>
      <c r="J328" s="234">
        <v>3</v>
      </c>
      <c r="K328" s="234">
        <v>1</v>
      </c>
      <c r="L328" s="234" t="s">
        <v>659</v>
      </c>
      <c r="M328" s="231" t="s">
        <v>1094</v>
      </c>
      <c r="N328" s="231">
        <v>1</v>
      </c>
      <c r="O328" s="231">
        <v>1</v>
      </c>
      <c r="P328" s="231">
        <v>2</v>
      </c>
      <c r="Q328" s="231">
        <v>5</v>
      </c>
      <c r="R328" s="231">
        <v>9</v>
      </c>
      <c r="S328" s="310"/>
    </row>
    <row r="329" spans="1:19" x14ac:dyDescent="0.2">
      <c r="A329" s="304" t="s">
        <v>926</v>
      </c>
      <c r="B329" s="235" t="s">
        <v>1592</v>
      </c>
      <c r="C329" s="231">
        <v>311</v>
      </c>
      <c r="D329" s="232">
        <v>310000619</v>
      </c>
      <c r="E329" s="231" t="s">
        <v>3275</v>
      </c>
      <c r="F329" s="231" t="s">
        <v>2023</v>
      </c>
      <c r="G329" s="231" t="s">
        <v>2846</v>
      </c>
      <c r="H329" s="233" t="s">
        <v>3709</v>
      </c>
      <c r="I329" s="233" t="s">
        <v>3709</v>
      </c>
      <c r="J329" s="234">
        <v>3</v>
      </c>
      <c r="K329" s="234">
        <v>1</v>
      </c>
      <c r="L329" s="234" t="s">
        <v>659</v>
      </c>
      <c r="M329" s="231" t="s">
        <v>1095</v>
      </c>
      <c r="N329" s="231">
        <v>1</v>
      </c>
      <c r="O329" s="231">
        <v>1</v>
      </c>
      <c r="P329" s="231">
        <v>2</v>
      </c>
      <c r="Q329" s="231">
        <v>5</v>
      </c>
      <c r="R329" s="231">
        <v>9</v>
      </c>
      <c r="S329" s="310"/>
    </row>
    <row r="330" spans="1:19" x14ac:dyDescent="0.2">
      <c r="A330" s="304" t="s">
        <v>926</v>
      </c>
      <c r="B330" s="235" t="s">
        <v>3993</v>
      </c>
      <c r="C330" s="231"/>
      <c r="D330" s="232">
        <v>310000693</v>
      </c>
      <c r="E330" s="231" t="s">
        <v>3276</v>
      </c>
      <c r="F330" s="231" t="s">
        <v>2024</v>
      </c>
      <c r="G330" s="231" t="s">
        <v>3718</v>
      </c>
      <c r="H330" s="233" t="s">
        <v>3709</v>
      </c>
      <c r="I330" s="233" t="s">
        <v>3709</v>
      </c>
      <c r="J330" s="234">
        <v>3</v>
      </c>
      <c r="K330" s="234">
        <v>1</v>
      </c>
      <c r="L330" s="234" t="s">
        <v>659</v>
      </c>
      <c r="M330" s="231" t="s">
        <v>1096</v>
      </c>
      <c r="N330" s="231">
        <v>1</v>
      </c>
      <c r="O330" s="231">
        <v>1</v>
      </c>
      <c r="P330" s="231">
        <v>2</v>
      </c>
      <c r="Q330" s="231">
        <v>5</v>
      </c>
      <c r="R330" s="231">
        <v>9</v>
      </c>
      <c r="S330" s="310"/>
    </row>
    <row r="331" spans="1:19" x14ac:dyDescent="0.2">
      <c r="A331" s="304" t="s">
        <v>926</v>
      </c>
      <c r="B331" s="235" t="s">
        <v>1581</v>
      </c>
      <c r="C331" s="231">
        <v>301</v>
      </c>
      <c r="D331" s="232">
        <v>310004000</v>
      </c>
      <c r="E331" s="231" t="s">
        <v>3278</v>
      </c>
      <c r="F331" s="231" t="s">
        <v>2025</v>
      </c>
      <c r="G331" s="231" t="s">
        <v>2574</v>
      </c>
      <c r="H331" s="233" t="s">
        <v>3709</v>
      </c>
      <c r="I331" s="233" t="s">
        <v>3709</v>
      </c>
      <c r="J331" s="234">
        <v>3</v>
      </c>
      <c r="K331" s="234">
        <v>1</v>
      </c>
      <c r="L331" s="234" t="s">
        <v>659</v>
      </c>
      <c r="M331" s="231" t="s">
        <v>1097</v>
      </c>
      <c r="N331" s="231">
        <v>1</v>
      </c>
      <c r="O331" s="231">
        <v>1</v>
      </c>
      <c r="P331" s="231">
        <v>2</v>
      </c>
      <c r="Q331" s="231">
        <v>5</v>
      </c>
      <c r="R331" s="231">
        <v>9</v>
      </c>
      <c r="S331" s="310"/>
    </row>
    <row r="332" spans="1:19" x14ac:dyDescent="0.2">
      <c r="A332" s="304" t="s">
        <v>926</v>
      </c>
      <c r="B332" s="235" t="s">
        <v>1563</v>
      </c>
      <c r="C332" s="239">
        <v>0</v>
      </c>
      <c r="D332" s="232">
        <v>310000001</v>
      </c>
      <c r="E332" s="231" t="s">
        <v>3280</v>
      </c>
      <c r="F332" s="231" t="s">
        <v>1848</v>
      </c>
      <c r="G332" s="231" t="s">
        <v>2413</v>
      </c>
      <c r="H332" s="233" t="s">
        <v>3695</v>
      </c>
      <c r="I332" s="233" t="s">
        <v>3695</v>
      </c>
      <c r="J332" s="234">
        <v>3</v>
      </c>
      <c r="K332" s="234">
        <v>1</v>
      </c>
      <c r="L332" s="234" t="s">
        <v>659</v>
      </c>
      <c r="M332" s="231" t="s">
        <v>927</v>
      </c>
      <c r="N332" s="231">
        <v>1</v>
      </c>
      <c r="O332" s="231">
        <v>1</v>
      </c>
      <c r="P332" s="231">
        <v>2</v>
      </c>
      <c r="Q332" s="231">
        <v>5</v>
      </c>
      <c r="R332" s="231">
        <v>9</v>
      </c>
      <c r="S332" s="310" t="s">
        <v>3719</v>
      </c>
    </row>
    <row r="333" spans="1:19" x14ac:dyDescent="0.2">
      <c r="A333" s="304" t="s">
        <v>926</v>
      </c>
      <c r="B333" s="235" t="s">
        <v>1563</v>
      </c>
      <c r="C333" s="239">
        <v>0</v>
      </c>
      <c r="D333" s="232">
        <v>310000002</v>
      </c>
      <c r="E333" s="231" t="s">
        <v>3281</v>
      </c>
      <c r="F333" s="231" t="s">
        <v>1849</v>
      </c>
      <c r="G333" s="231" t="s">
        <v>2414</v>
      </c>
      <c r="H333" s="233" t="s">
        <v>3699</v>
      </c>
      <c r="I333" s="233" t="s">
        <v>3699</v>
      </c>
      <c r="J333" s="234">
        <v>3</v>
      </c>
      <c r="K333" s="234">
        <v>1</v>
      </c>
      <c r="L333" s="234" t="s">
        <v>659</v>
      </c>
      <c r="M333" s="231" t="s">
        <v>928</v>
      </c>
      <c r="N333" s="231">
        <v>1</v>
      </c>
      <c r="O333" s="231">
        <v>1</v>
      </c>
      <c r="P333" s="231">
        <v>2</v>
      </c>
      <c r="Q333" s="231">
        <v>5</v>
      </c>
      <c r="R333" s="231">
        <v>9</v>
      </c>
      <c r="S333" s="310" t="s">
        <v>3719</v>
      </c>
    </row>
    <row r="334" spans="1:19" ht="15" thickBot="1" x14ac:dyDescent="0.25">
      <c r="A334" s="305" t="s">
        <v>926</v>
      </c>
      <c r="B334" s="236" t="s">
        <v>1563</v>
      </c>
      <c r="C334" s="240">
        <v>0</v>
      </c>
      <c r="D334" s="226">
        <v>310000003</v>
      </c>
      <c r="E334" s="225" t="s">
        <v>3282</v>
      </c>
      <c r="F334" s="225" t="s">
        <v>1850</v>
      </c>
      <c r="G334" s="225" t="s">
        <v>2415</v>
      </c>
      <c r="H334" s="227" t="s">
        <v>3699</v>
      </c>
      <c r="I334" s="227" t="s">
        <v>3699</v>
      </c>
      <c r="J334" s="228">
        <v>3</v>
      </c>
      <c r="K334" s="228">
        <v>1</v>
      </c>
      <c r="L334" s="228" t="s">
        <v>659</v>
      </c>
      <c r="M334" s="225" t="s">
        <v>929</v>
      </c>
      <c r="N334" s="225">
        <v>1</v>
      </c>
      <c r="O334" s="225">
        <v>1</v>
      </c>
      <c r="P334" s="225">
        <v>2</v>
      </c>
      <c r="Q334" s="225">
        <v>5</v>
      </c>
      <c r="R334" s="225">
        <v>9</v>
      </c>
      <c r="S334" s="308" t="s">
        <v>3719</v>
      </c>
    </row>
    <row r="335" spans="1:19" x14ac:dyDescent="0.2">
      <c r="A335" s="306" t="s">
        <v>1099</v>
      </c>
      <c r="B335" s="237" t="s">
        <v>1597</v>
      </c>
      <c r="C335" s="224">
        <v>401</v>
      </c>
      <c r="D335" s="229" t="s">
        <v>1100</v>
      </c>
      <c r="E335" s="224" t="s">
        <v>3287</v>
      </c>
      <c r="F335" s="224" t="s">
        <v>2027</v>
      </c>
      <c r="G335" s="224" t="s">
        <v>2576</v>
      </c>
      <c r="H335" s="230" t="s">
        <v>3697</v>
      </c>
      <c r="I335" s="230" t="s">
        <v>3698</v>
      </c>
      <c r="J335" s="223">
        <v>4</v>
      </c>
      <c r="K335" s="223">
        <v>1</v>
      </c>
      <c r="L335" s="223" t="s">
        <v>1101</v>
      </c>
      <c r="M335" s="224" t="s">
        <v>1102</v>
      </c>
      <c r="N335" s="224">
        <v>1</v>
      </c>
      <c r="O335" s="224">
        <v>1</v>
      </c>
      <c r="P335" s="224">
        <v>2</v>
      </c>
      <c r="Q335" s="224">
        <v>5</v>
      </c>
      <c r="R335" s="224">
        <v>9</v>
      </c>
      <c r="S335" s="309"/>
    </row>
    <row r="336" spans="1:19" x14ac:dyDescent="0.2">
      <c r="A336" s="304" t="s">
        <v>1099</v>
      </c>
      <c r="B336" s="235" t="s">
        <v>1597</v>
      </c>
      <c r="C336" s="231">
        <v>401</v>
      </c>
      <c r="D336" s="232" t="s">
        <v>1107</v>
      </c>
      <c r="E336" s="231" t="s">
        <v>3290</v>
      </c>
      <c r="F336" s="231" t="s">
        <v>2030</v>
      </c>
      <c r="G336" s="231" t="s">
        <v>2579</v>
      </c>
      <c r="H336" s="233" t="s">
        <v>3695</v>
      </c>
      <c r="I336" s="233" t="s">
        <v>3695</v>
      </c>
      <c r="J336" s="234">
        <v>4</v>
      </c>
      <c r="K336" s="234">
        <v>1</v>
      </c>
      <c r="L336" s="234" t="s">
        <v>1108</v>
      </c>
      <c r="M336" s="231" t="s">
        <v>1109</v>
      </c>
      <c r="N336" s="231">
        <v>1</v>
      </c>
      <c r="O336" s="231">
        <v>1</v>
      </c>
      <c r="P336" s="231">
        <v>2</v>
      </c>
      <c r="Q336" s="231">
        <v>5</v>
      </c>
      <c r="R336" s="231">
        <v>9</v>
      </c>
      <c r="S336" s="310"/>
    </row>
    <row r="337" spans="1:19" x14ac:dyDescent="0.2">
      <c r="A337" s="304" t="s">
        <v>1099</v>
      </c>
      <c r="B337" s="235" t="s">
        <v>1597</v>
      </c>
      <c r="C337" s="231">
        <v>401</v>
      </c>
      <c r="D337" s="232" t="s">
        <v>1110</v>
      </c>
      <c r="E337" s="231" t="s">
        <v>3291</v>
      </c>
      <c r="F337" s="231" t="s">
        <v>2031</v>
      </c>
      <c r="G337" s="231" t="s">
        <v>2580</v>
      </c>
      <c r="H337" s="233" t="s">
        <v>3701</v>
      </c>
      <c r="I337" s="233" t="s">
        <v>3701</v>
      </c>
      <c r="J337" s="234">
        <v>4</v>
      </c>
      <c r="K337" s="234">
        <v>1</v>
      </c>
      <c r="L337" s="234" t="s">
        <v>1108</v>
      </c>
      <c r="M337" s="231" t="s">
        <v>941</v>
      </c>
      <c r="N337" s="231">
        <v>1</v>
      </c>
      <c r="O337" s="231">
        <v>1</v>
      </c>
      <c r="P337" s="231">
        <v>2</v>
      </c>
      <c r="Q337" s="231">
        <v>5</v>
      </c>
      <c r="R337" s="231">
        <v>9</v>
      </c>
      <c r="S337" s="310"/>
    </row>
    <row r="338" spans="1:19" x14ac:dyDescent="0.2">
      <c r="A338" s="304" t="s">
        <v>1099</v>
      </c>
      <c r="B338" s="235" t="s">
        <v>1597</v>
      </c>
      <c r="C338" s="231">
        <v>401</v>
      </c>
      <c r="D338" s="232" t="s">
        <v>1221</v>
      </c>
      <c r="E338" s="231" t="s">
        <v>3365</v>
      </c>
      <c r="F338" s="231" t="s">
        <v>2100</v>
      </c>
      <c r="G338" s="231" t="s">
        <v>2649</v>
      </c>
      <c r="H338" s="233" t="s">
        <v>3697</v>
      </c>
      <c r="I338" s="233" t="s">
        <v>3704</v>
      </c>
      <c r="J338" s="234">
        <v>4</v>
      </c>
      <c r="K338" s="234">
        <v>4</v>
      </c>
      <c r="L338" s="234" t="s">
        <v>1108</v>
      </c>
      <c r="M338" s="231" t="s">
        <v>939</v>
      </c>
      <c r="N338" s="231">
        <v>1</v>
      </c>
      <c r="O338" s="231">
        <v>1</v>
      </c>
      <c r="P338" s="231">
        <v>2</v>
      </c>
      <c r="Q338" s="231">
        <v>5</v>
      </c>
      <c r="R338" s="231">
        <v>9</v>
      </c>
      <c r="S338" s="310"/>
    </row>
    <row r="339" spans="1:19" x14ac:dyDescent="0.2">
      <c r="A339" s="304" t="s">
        <v>1099</v>
      </c>
      <c r="B339" s="235" t="s">
        <v>1598</v>
      </c>
      <c r="C339" s="231">
        <v>402</v>
      </c>
      <c r="D339" s="232" t="s">
        <v>1103</v>
      </c>
      <c r="E339" s="231" t="s">
        <v>3288</v>
      </c>
      <c r="F339" s="231" t="s">
        <v>2028</v>
      </c>
      <c r="G339" s="231" t="s">
        <v>2577</v>
      </c>
      <c r="H339" s="233" t="s">
        <v>3695</v>
      </c>
      <c r="I339" s="233" t="s">
        <v>3695</v>
      </c>
      <c r="J339" s="234">
        <v>4</v>
      </c>
      <c r="K339" s="234">
        <v>1</v>
      </c>
      <c r="L339" s="234" t="s">
        <v>1101</v>
      </c>
      <c r="M339" s="231" t="s">
        <v>1104</v>
      </c>
      <c r="N339" s="231">
        <v>1</v>
      </c>
      <c r="O339" s="231">
        <v>1</v>
      </c>
      <c r="P339" s="231">
        <v>2</v>
      </c>
      <c r="Q339" s="231">
        <v>5</v>
      </c>
      <c r="R339" s="231">
        <v>9</v>
      </c>
      <c r="S339" s="310"/>
    </row>
    <row r="340" spans="1:19" x14ac:dyDescent="0.2">
      <c r="A340" s="304" t="s">
        <v>1099</v>
      </c>
      <c r="B340" s="235" t="s">
        <v>1598</v>
      </c>
      <c r="C340" s="231">
        <v>402</v>
      </c>
      <c r="D340" s="232" t="s">
        <v>1105</v>
      </c>
      <c r="E340" s="231" t="s">
        <v>3289</v>
      </c>
      <c r="F340" s="231" t="s">
        <v>2029</v>
      </c>
      <c r="G340" s="231" t="s">
        <v>2578</v>
      </c>
      <c r="H340" s="233" t="s">
        <v>3695</v>
      </c>
      <c r="I340" s="233" t="s">
        <v>3695</v>
      </c>
      <c r="J340" s="234">
        <v>4</v>
      </c>
      <c r="K340" s="234">
        <v>1</v>
      </c>
      <c r="L340" s="234" t="s">
        <v>1101</v>
      </c>
      <c r="M340" s="231" t="s">
        <v>1106</v>
      </c>
      <c r="N340" s="231">
        <v>1</v>
      </c>
      <c r="O340" s="231">
        <v>1</v>
      </c>
      <c r="P340" s="231">
        <v>2</v>
      </c>
      <c r="Q340" s="231">
        <v>5</v>
      </c>
      <c r="R340" s="231">
        <v>9</v>
      </c>
      <c r="S340" s="310"/>
    </row>
    <row r="341" spans="1:19" x14ac:dyDescent="0.2">
      <c r="A341" s="304" t="s">
        <v>1099</v>
      </c>
      <c r="B341" s="235" t="s">
        <v>1598</v>
      </c>
      <c r="C341" s="231">
        <v>402</v>
      </c>
      <c r="D341" s="232" t="s">
        <v>1111</v>
      </c>
      <c r="E341" s="231" t="s">
        <v>3292</v>
      </c>
      <c r="F341" s="231" t="s">
        <v>2896</v>
      </c>
      <c r="G341" s="231" t="s">
        <v>2895</v>
      </c>
      <c r="H341" s="233" t="s">
        <v>3697</v>
      </c>
      <c r="I341" s="233" t="s">
        <v>3697</v>
      </c>
      <c r="J341" s="234">
        <v>4</v>
      </c>
      <c r="K341" s="234">
        <v>1</v>
      </c>
      <c r="L341" s="234" t="s">
        <v>1101</v>
      </c>
      <c r="M341" s="231" t="s">
        <v>1112</v>
      </c>
      <c r="N341" s="231">
        <v>1</v>
      </c>
      <c r="O341" s="231">
        <v>1</v>
      </c>
      <c r="P341" s="231">
        <v>2</v>
      </c>
      <c r="Q341" s="231">
        <v>5</v>
      </c>
      <c r="R341" s="231">
        <v>9</v>
      </c>
      <c r="S341" s="310"/>
    </row>
    <row r="342" spans="1:19" x14ac:dyDescent="0.2">
      <c r="A342" s="304" t="s">
        <v>1099</v>
      </c>
      <c r="B342" s="235" t="s">
        <v>1598</v>
      </c>
      <c r="C342" s="231">
        <v>402</v>
      </c>
      <c r="D342" s="232" t="s">
        <v>1113</v>
      </c>
      <c r="E342" s="231" t="s">
        <v>3293</v>
      </c>
      <c r="F342" s="231" t="s">
        <v>2032</v>
      </c>
      <c r="G342" s="231" t="s">
        <v>2581</v>
      </c>
      <c r="H342" s="233" t="s">
        <v>3697</v>
      </c>
      <c r="I342" s="233" t="s">
        <v>3698</v>
      </c>
      <c r="J342" s="234">
        <v>4</v>
      </c>
      <c r="K342" s="234">
        <v>1</v>
      </c>
      <c r="L342" s="234" t="s">
        <v>1101</v>
      </c>
      <c r="M342" s="231" t="s">
        <v>943</v>
      </c>
      <c r="N342" s="231">
        <v>1</v>
      </c>
      <c r="O342" s="231">
        <v>1</v>
      </c>
      <c r="P342" s="231">
        <v>2</v>
      </c>
      <c r="Q342" s="231">
        <v>5</v>
      </c>
      <c r="R342" s="231">
        <v>9</v>
      </c>
      <c r="S342" s="310"/>
    </row>
    <row r="343" spans="1:19" x14ac:dyDescent="0.2">
      <c r="A343" s="304" t="s">
        <v>1099</v>
      </c>
      <c r="B343" s="235" t="s">
        <v>1598</v>
      </c>
      <c r="C343" s="231">
        <v>402</v>
      </c>
      <c r="D343" s="232" t="s">
        <v>1222</v>
      </c>
      <c r="E343" s="231" t="s">
        <v>3366</v>
      </c>
      <c r="F343" s="231" t="s">
        <v>2101</v>
      </c>
      <c r="G343" s="231" t="s">
        <v>2650</v>
      </c>
      <c r="H343" s="233" t="s">
        <v>3697</v>
      </c>
      <c r="I343" s="233" t="s">
        <v>3704</v>
      </c>
      <c r="J343" s="234">
        <v>4</v>
      </c>
      <c r="K343" s="234">
        <v>4</v>
      </c>
      <c r="L343" s="234" t="s">
        <v>1101</v>
      </c>
      <c r="M343" s="231" t="s">
        <v>1223</v>
      </c>
      <c r="N343" s="231">
        <v>1</v>
      </c>
      <c r="O343" s="231">
        <v>1</v>
      </c>
      <c r="P343" s="231">
        <v>2</v>
      </c>
      <c r="Q343" s="231">
        <v>5</v>
      </c>
      <c r="R343" s="231">
        <v>9</v>
      </c>
      <c r="S343" s="310"/>
    </row>
    <row r="344" spans="1:19" x14ac:dyDescent="0.2">
      <c r="A344" s="304" t="s">
        <v>1099</v>
      </c>
      <c r="B344" s="235" t="s">
        <v>1599</v>
      </c>
      <c r="C344" s="231">
        <v>403</v>
      </c>
      <c r="D344" s="232" t="s">
        <v>1161</v>
      </c>
      <c r="E344" s="231" t="s">
        <v>3326</v>
      </c>
      <c r="F344" s="231" t="s">
        <v>2063</v>
      </c>
      <c r="G344" s="231" t="s">
        <v>2612</v>
      </c>
      <c r="H344" s="233" t="s">
        <v>3697</v>
      </c>
      <c r="I344" s="233" t="s">
        <v>3697</v>
      </c>
      <c r="J344" s="234">
        <v>4</v>
      </c>
      <c r="K344" s="234">
        <v>1</v>
      </c>
      <c r="L344" s="234" t="s">
        <v>1162</v>
      </c>
      <c r="M344" s="231" t="s">
        <v>1163</v>
      </c>
      <c r="N344" s="231">
        <v>1</v>
      </c>
      <c r="O344" s="231">
        <v>1</v>
      </c>
      <c r="P344" s="231">
        <v>2</v>
      </c>
      <c r="Q344" s="231">
        <v>5</v>
      </c>
      <c r="R344" s="231">
        <v>9</v>
      </c>
      <c r="S344" s="310"/>
    </row>
    <row r="345" spans="1:19" x14ac:dyDescent="0.2">
      <c r="A345" s="304" t="s">
        <v>1099</v>
      </c>
      <c r="B345" s="235" t="s">
        <v>1599</v>
      </c>
      <c r="C345" s="231">
        <v>403</v>
      </c>
      <c r="D345" s="232" t="s">
        <v>1196</v>
      </c>
      <c r="E345" s="231" t="s">
        <v>3348</v>
      </c>
      <c r="F345" s="231" t="s">
        <v>2085</v>
      </c>
      <c r="G345" s="231" t="s">
        <v>2634</v>
      </c>
      <c r="H345" s="233" t="s">
        <v>3695</v>
      </c>
      <c r="I345" s="233" t="s">
        <v>3695</v>
      </c>
      <c r="J345" s="234">
        <v>4</v>
      </c>
      <c r="K345" s="234">
        <v>1</v>
      </c>
      <c r="L345" s="234" t="s">
        <v>1099</v>
      </c>
      <c r="M345" s="231" t="s">
        <v>1197</v>
      </c>
      <c r="N345" s="231">
        <v>1</v>
      </c>
      <c r="O345" s="231">
        <v>1</v>
      </c>
      <c r="P345" s="231">
        <v>2</v>
      </c>
      <c r="Q345" s="231">
        <v>5</v>
      </c>
      <c r="R345" s="231">
        <v>9</v>
      </c>
      <c r="S345" s="310"/>
    </row>
    <row r="346" spans="1:19" x14ac:dyDescent="0.2">
      <c r="A346" s="304" t="s">
        <v>1099</v>
      </c>
      <c r="B346" s="235" t="s">
        <v>1599</v>
      </c>
      <c r="C346" s="231">
        <v>403</v>
      </c>
      <c r="D346" s="232" t="s">
        <v>1198</v>
      </c>
      <c r="E346" s="231" t="s">
        <v>3349</v>
      </c>
      <c r="F346" s="231" t="s">
        <v>2086</v>
      </c>
      <c r="G346" s="231" t="s">
        <v>2635</v>
      </c>
      <c r="H346" s="233" t="s">
        <v>3701</v>
      </c>
      <c r="I346" s="233" t="s">
        <v>3701</v>
      </c>
      <c r="J346" s="234">
        <v>4</v>
      </c>
      <c r="K346" s="234">
        <v>1</v>
      </c>
      <c r="L346" s="234" t="s">
        <v>1099</v>
      </c>
      <c r="M346" s="231" t="s">
        <v>1199</v>
      </c>
      <c r="N346" s="231">
        <v>1</v>
      </c>
      <c r="O346" s="231">
        <v>1</v>
      </c>
      <c r="P346" s="231">
        <v>2</v>
      </c>
      <c r="Q346" s="231">
        <v>5</v>
      </c>
      <c r="R346" s="231">
        <v>9</v>
      </c>
      <c r="S346" s="310"/>
    </row>
    <row r="347" spans="1:19" x14ac:dyDescent="0.2">
      <c r="A347" s="304" t="s">
        <v>1099</v>
      </c>
      <c r="B347" s="235" t="s">
        <v>1599</v>
      </c>
      <c r="C347" s="231">
        <v>403</v>
      </c>
      <c r="D347" s="232" t="s">
        <v>1200</v>
      </c>
      <c r="E347" s="231" t="s">
        <v>3350</v>
      </c>
      <c r="F347" s="231" t="s">
        <v>2087</v>
      </c>
      <c r="G347" s="231" t="s">
        <v>2636</v>
      </c>
      <c r="H347" s="233" t="s">
        <v>3696</v>
      </c>
      <c r="I347" s="233" t="s">
        <v>3696</v>
      </c>
      <c r="J347" s="234">
        <v>4</v>
      </c>
      <c r="K347" s="234">
        <v>1</v>
      </c>
      <c r="L347" s="234" t="s">
        <v>1099</v>
      </c>
      <c r="M347" s="231" t="s">
        <v>1201</v>
      </c>
      <c r="N347" s="231">
        <v>1</v>
      </c>
      <c r="O347" s="231">
        <v>1</v>
      </c>
      <c r="P347" s="231">
        <v>2</v>
      </c>
      <c r="Q347" s="231">
        <v>5</v>
      </c>
      <c r="R347" s="231">
        <v>9</v>
      </c>
      <c r="S347" s="310"/>
    </row>
    <row r="348" spans="1:19" x14ac:dyDescent="0.2">
      <c r="A348" s="304" t="s">
        <v>1099</v>
      </c>
      <c r="B348" s="235" t="s">
        <v>1668</v>
      </c>
      <c r="C348" s="231">
        <v>404</v>
      </c>
      <c r="D348" s="232" t="s">
        <v>1116</v>
      </c>
      <c r="E348" s="231" t="s">
        <v>3295</v>
      </c>
      <c r="F348" s="231" t="s">
        <v>2034</v>
      </c>
      <c r="G348" s="231" t="s">
        <v>2583</v>
      </c>
      <c r="H348" s="233" t="s">
        <v>3697</v>
      </c>
      <c r="I348" s="233" t="s">
        <v>3697</v>
      </c>
      <c r="J348" s="234">
        <v>4</v>
      </c>
      <c r="K348" s="234">
        <v>1</v>
      </c>
      <c r="L348" s="234" t="s">
        <v>1117</v>
      </c>
      <c r="M348" s="231" t="s">
        <v>962</v>
      </c>
      <c r="N348" s="231">
        <v>1</v>
      </c>
      <c r="O348" s="231">
        <v>1</v>
      </c>
      <c r="P348" s="231">
        <v>2</v>
      </c>
      <c r="Q348" s="231">
        <v>5</v>
      </c>
      <c r="R348" s="231">
        <v>9</v>
      </c>
      <c r="S348" s="310"/>
    </row>
    <row r="349" spans="1:19" x14ac:dyDescent="0.2">
      <c r="A349" s="304" t="s">
        <v>1099</v>
      </c>
      <c r="B349" s="235" t="s">
        <v>1668</v>
      </c>
      <c r="C349" s="231">
        <v>404</v>
      </c>
      <c r="D349" s="232" t="s">
        <v>1118</v>
      </c>
      <c r="E349" s="231" t="s">
        <v>3296</v>
      </c>
      <c r="F349" s="231" t="s">
        <v>2035</v>
      </c>
      <c r="G349" s="231" t="s">
        <v>2584</v>
      </c>
      <c r="H349" s="233" t="s">
        <v>3697</v>
      </c>
      <c r="I349" s="233" t="s">
        <v>3703</v>
      </c>
      <c r="J349" s="234">
        <v>4</v>
      </c>
      <c r="K349" s="234">
        <v>1</v>
      </c>
      <c r="L349" s="234" t="s">
        <v>1117</v>
      </c>
      <c r="M349" s="231" t="s">
        <v>660</v>
      </c>
      <c r="N349" s="231">
        <v>1</v>
      </c>
      <c r="O349" s="231">
        <v>1</v>
      </c>
      <c r="P349" s="231">
        <v>2</v>
      </c>
      <c r="Q349" s="231">
        <v>5</v>
      </c>
      <c r="R349" s="231">
        <v>9</v>
      </c>
      <c r="S349" s="310"/>
    </row>
    <row r="350" spans="1:19" x14ac:dyDescent="0.2">
      <c r="A350" s="304" t="s">
        <v>1099</v>
      </c>
      <c r="B350" s="235" t="s">
        <v>1668</v>
      </c>
      <c r="C350" s="231">
        <v>404</v>
      </c>
      <c r="D350" s="232" t="s">
        <v>1119</v>
      </c>
      <c r="E350" s="231" t="s">
        <v>3297</v>
      </c>
      <c r="F350" s="231" t="s">
        <v>2036</v>
      </c>
      <c r="G350" s="231" t="s">
        <v>2585</v>
      </c>
      <c r="H350" s="233" t="s">
        <v>3697</v>
      </c>
      <c r="I350" s="233" t="s">
        <v>3697</v>
      </c>
      <c r="J350" s="234">
        <v>4</v>
      </c>
      <c r="K350" s="234">
        <v>1</v>
      </c>
      <c r="L350" s="234" t="s">
        <v>1117</v>
      </c>
      <c r="M350" s="231" t="s">
        <v>1120</v>
      </c>
      <c r="N350" s="231">
        <v>1</v>
      </c>
      <c r="O350" s="231">
        <v>1</v>
      </c>
      <c r="P350" s="231">
        <v>2</v>
      </c>
      <c r="Q350" s="231">
        <v>5</v>
      </c>
      <c r="R350" s="231">
        <v>9</v>
      </c>
      <c r="S350" s="310"/>
    </row>
    <row r="351" spans="1:19" x14ac:dyDescent="0.2">
      <c r="A351" s="304" t="s">
        <v>1099</v>
      </c>
      <c r="B351" s="235" t="s">
        <v>1668</v>
      </c>
      <c r="C351" s="231">
        <v>404</v>
      </c>
      <c r="D351" s="232" t="s">
        <v>1121</v>
      </c>
      <c r="E351" s="231" t="s">
        <v>3298</v>
      </c>
      <c r="F351" s="231" t="s">
        <v>2037</v>
      </c>
      <c r="G351" s="231" t="s">
        <v>2586</v>
      </c>
      <c r="H351" s="233" t="s">
        <v>3697</v>
      </c>
      <c r="I351" s="233" t="s">
        <v>3703</v>
      </c>
      <c r="J351" s="234">
        <v>4</v>
      </c>
      <c r="K351" s="234">
        <v>1</v>
      </c>
      <c r="L351" s="234" t="s">
        <v>1117</v>
      </c>
      <c r="M351" s="231" t="s">
        <v>967</v>
      </c>
      <c r="N351" s="231">
        <v>1</v>
      </c>
      <c r="O351" s="231">
        <v>1</v>
      </c>
      <c r="P351" s="231">
        <v>2</v>
      </c>
      <c r="Q351" s="231">
        <v>5</v>
      </c>
      <c r="R351" s="231">
        <v>9</v>
      </c>
      <c r="S351" s="310"/>
    </row>
    <row r="352" spans="1:19" x14ac:dyDescent="0.2">
      <c r="A352" s="304" t="s">
        <v>1099</v>
      </c>
      <c r="B352" s="235" t="s">
        <v>1668</v>
      </c>
      <c r="C352" s="231">
        <v>404</v>
      </c>
      <c r="D352" s="232" t="s">
        <v>1122</v>
      </c>
      <c r="E352" s="231" t="s">
        <v>3299</v>
      </c>
      <c r="F352" s="231" t="s">
        <v>2892</v>
      </c>
      <c r="G352" s="231" t="s">
        <v>2891</v>
      </c>
      <c r="H352" s="233" t="s">
        <v>3697</v>
      </c>
      <c r="I352" s="233" t="s">
        <v>3697</v>
      </c>
      <c r="J352" s="234">
        <v>4</v>
      </c>
      <c r="K352" s="234">
        <v>1</v>
      </c>
      <c r="L352" s="234" t="s">
        <v>1117</v>
      </c>
      <c r="M352" s="231" t="s">
        <v>969</v>
      </c>
      <c r="N352" s="231">
        <v>1</v>
      </c>
      <c r="O352" s="231">
        <v>1</v>
      </c>
      <c r="P352" s="231">
        <v>2</v>
      </c>
      <c r="Q352" s="231">
        <v>5</v>
      </c>
      <c r="R352" s="231">
        <v>9</v>
      </c>
      <c r="S352" s="310"/>
    </row>
    <row r="353" spans="1:19" x14ac:dyDescent="0.2">
      <c r="A353" s="304" t="s">
        <v>1099</v>
      </c>
      <c r="B353" s="235" t="s">
        <v>1668</v>
      </c>
      <c r="C353" s="231">
        <v>404</v>
      </c>
      <c r="D353" s="232" t="s">
        <v>1123</v>
      </c>
      <c r="E353" s="231" t="s">
        <v>3300</v>
      </c>
      <c r="F353" s="231" t="s">
        <v>2038</v>
      </c>
      <c r="G353" s="231" t="s">
        <v>2587</v>
      </c>
      <c r="H353" s="233" t="s">
        <v>3697</v>
      </c>
      <c r="I353" s="233" t="s">
        <v>3708</v>
      </c>
      <c r="J353" s="234">
        <v>4</v>
      </c>
      <c r="K353" s="234">
        <v>1</v>
      </c>
      <c r="L353" s="234" t="s">
        <v>1117</v>
      </c>
      <c r="M353" s="231" t="s">
        <v>988</v>
      </c>
      <c r="N353" s="231">
        <v>1</v>
      </c>
      <c r="O353" s="231">
        <v>1</v>
      </c>
      <c r="P353" s="231">
        <v>2</v>
      </c>
      <c r="Q353" s="231">
        <v>5</v>
      </c>
      <c r="R353" s="231">
        <v>9</v>
      </c>
      <c r="S353" s="310"/>
    </row>
    <row r="354" spans="1:19" x14ac:dyDescent="0.2">
      <c r="A354" s="304" t="s">
        <v>1099</v>
      </c>
      <c r="B354" s="235" t="s">
        <v>1668</v>
      </c>
      <c r="C354" s="231">
        <v>404</v>
      </c>
      <c r="D354" s="232" t="s">
        <v>1124</v>
      </c>
      <c r="E354" s="231" t="s">
        <v>3301</v>
      </c>
      <c r="F354" s="231" t="s">
        <v>2039</v>
      </c>
      <c r="G354" s="231" t="s">
        <v>2588</v>
      </c>
      <c r="H354" s="233" t="s">
        <v>3697</v>
      </c>
      <c r="I354" s="233" t="s">
        <v>3708</v>
      </c>
      <c r="J354" s="234">
        <v>4</v>
      </c>
      <c r="K354" s="234">
        <v>1</v>
      </c>
      <c r="L354" s="234" t="s">
        <v>1117</v>
      </c>
      <c r="M354" s="231" t="s">
        <v>1125</v>
      </c>
      <c r="N354" s="231">
        <v>1</v>
      </c>
      <c r="O354" s="231">
        <v>1</v>
      </c>
      <c r="P354" s="231">
        <v>2</v>
      </c>
      <c r="Q354" s="231">
        <v>5</v>
      </c>
      <c r="R354" s="231">
        <v>9</v>
      </c>
      <c r="S354" s="310"/>
    </row>
    <row r="355" spans="1:19" x14ac:dyDescent="0.2">
      <c r="A355" s="304" t="s">
        <v>1099</v>
      </c>
      <c r="B355" s="235" t="s">
        <v>1668</v>
      </c>
      <c r="C355" s="231">
        <v>404</v>
      </c>
      <c r="D355" s="232" t="s">
        <v>1126</v>
      </c>
      <c r="E355" s="231" t="s">
        <v>3302</v>
      </c>
      <c r="F355" s="231" t="s">
        <v>2040</v>
      </c>
      <c r="G355" s="231" t="s">
        <v>2589</v>
      </c>
      <c r="H355" s="233" t="s">
        <v>3707</v>
      </c>
      <c r="I355" s="233" t="s">
        <v>3707</v>
      </c>
      <c r="J355" s="234">
        <v>4</v>
      </c>
      <c r="K355" s="234">
        <v>1</v>
      </c>
      <c r="L355" s="234" t="s">
        <v>1117</v>
      </c>
      <c r="M355" s="231" t="s">
        <v>1127</v>
      </c>
      <c r="N355" s="231">
        <v>1</v>
      </c>
      <c r="O355" s="231">
        <v>1</v>
      </c>
      <c r="P355" s="231">
        <v>2</v>
      </c>
      <c r="Q355" s="231">
        <v>5</v>
      </c>
      <c r="R355" s="231">
        <v>9</v>
      </c>
      <c r="S355" s="310"/>
    </row>
    <row r="356" spans="1:19" x14ac:dyDescent="0.2">
      <c r="A356" s="304" t="s">
        <v>1099</v>
      </c>
      <c r="B356" s="235" t="s">
        <v>1668</v>
      </c>
      <c r="C356" s="231">
        <v>404</v>
      </c>
      <c r="D356" s="232" t="s">
        <v>1128</v>
      </c>
      <c r="E356" s="231" t="s">
        <v>3303</v>
      </c>
      <c r="F356" s="231" t="s">
        <v>2893</v>
      </c>
      <c r="G356" s="231" t="s">
        <v>2894</v>
      </c>
      <c r="H356" s="233" t="s">
        <v>3697</v>
      </c>
      <c r="I356" s="233" t="s">
        <v>3703</v>
      </c>
      <c r="J356" s="234">
        <v>4</v>
      </c>
      <c r="K356" s="234">
        <v>1</v>
      </c>
      <c r="L356" s="234" t="s">
        <v>1117</v>
      </c>
      <c r="M356" s="231" t="s">
        <v>1038</v>
      </c>
      <c r="N356" s="231">
        <v>1</v>
      </c>
      <c r="O356" s="231">
        <v>1</v>
      </c>
      <c r="P356" s="231">
        <v>2</v>
      </c>
      <c r="Q356" s="231">
        <v>5</v>
      </c>
      <c r="R356" s="231">
        <v>9</v>
      </c>
      <c r="S356" s="310"/>
    </row>
    <row r="357" spans="1:19" x14ac:dyDescent="0.2">
      <c r="A357" s="304" t="s">
        <v>1099</v>
      </c>
      <c r="B357" s="235" t="s">
        <v>1668</v>
      </c>
      <c r="C357" s="231">
        <v>404</v>
      </c>
      <c r="D357" s="232" t="s">
        <v>1129</v>
      </c>
      <c r="E357" s="231" t="s">
        <v>3304</v>
      </c>
      <c r="F357" s="231" t="s">
        <v>2041</v>
      </c>
      <c r="G357" s="231" t="s">
        <v>2590</v>
      </c>
      <c r="H357" s="233" t="s">
        <v>3697</v>
      </c>
      <c r="I357" s="233" t="s">
        <v>3703</v>
      </c>
      <c r="J357" s="234">
        <v>4</v>
      </c>
      <c r="K357" s="234">
        <v>1</v>
      </c>
      <c r="L357" s="234" t="s">
        <v>1117</v>
      </c>
      <c r="M357" s="231" t="s">
        <v>1040</v>
      </c>
      <c r="N357" s="231">
        <v>1</v>
      </c>
      <c r="O357" s="231">
        <v>1</v>
      </c>
      <c r="P357" s="231">
        <v>2</v>
      </c>
      <c r="Q357" s="231">
        <v>5</v>
      </c>
      <c r="R357" s="231">
        <v>9</v>
      </c>
      <c r="S357" s="310"/>
    </row>
    <row r="358" spans="1:19" x14ac:dyDescent="0.2">
      <c r="A358" s="304" t="s">
        <v>1099</v>
      </c>
      <c r="B358" s="235" t="s">
        <v>1668</v>
      </c>
      <c r="C358" s="231">
        <v>404</v>
      </c>
      <c r="D358" s="232" t="s">
        <v>1130</v>
      </c>
      <c r="E358" s="231" t="s">
        <v>3305</v>
      </c>
      <c r="F358" s="231" t="s">
        <v>2042</v>
      </c>
      <c r="G358" s="231" t="s">
        <v>2591</v>
      </c>
      <c r="H358" s="233" t="s">
        <v>3697</v>
      </c>
      <c r="I358" s="233" t="s">
        <v>3697</v>
      </c>
      <c r="J358" s="234">
        <v>4</v>
      </c>
      <c r="K358" s="234">
        <v>1</v>
      </c>
      <c r="L358" s="234" t="s">
        <v>1131</v>
      </c>
      <c r="M358" s="231" t="s">
        <v>1060</v>
      </c>
      <c r="N358" s="231">
        <v>1</v>
      </c>
      <c r="O358" s="231">
        <v>1</v>
      </c>
      <c r="P358" s="231">
        <v>2</v>
      </c>
      <c r="Q358" s="231">
        <v>5</v>
      </c>
      <c r="R358" s="231">
        <v>9</v>
      </c>
      <c r="S358" s="310"/>
    </row>
    <row r="359" spans="1:19" x14ac:dyDescent="0.2">
      <c r="A359" s="304" t="s">
        <v>1099</v>
      </c>
      <c r="B359" s="235" t="s">
        <v>1668</v>
      </c>
      <c r="C359" s="231">
        <v>404</v>
      </c>
      <c r="D359" s="232" t="s">
        <v>1132</v>
      </c>
      <c r="E359" s="231" t="s">
        <v>3306</v>
      </c>
      <c r="F359" s="231" t="s">
        <v>2043</v>
      </c>
      <c r="G359" s="231" t="s">
        <v>2592</v>
      </c>
      <c r="H359" s="233" t="s">
        <v>3697</v>
      </c>
      <c r="I359" s="233" t="s">
        <v>3703</v>
      </c>
      <c r="J359" s="234">
        <v>4</v>
      </c>
      <c r="K359" s="234">
        <v>1</v>
      </c>
      <c r="L359" s="234" t="s">
        <v>1131</v>
      </c>
      <c r="M359" s="231" t="s">
        <v>979</v>
      </c>
      <c r="N359" s="231">
        <v>1</v>
      </c>
      <c r="O359" s="231">
        <v>1</v>
      </c>
      <c r="P359" s="231">
        <v>2</v>
      </c>
      <c r="Q359" s="231">
        <v>5</v>
      </c>
      <c r="R359" s="231">
        <v>9</v>
      </c>
      <c r="S359" s="310"/>
    </row>
    <row r="360" spans="1:19" x14ac:dyDescent="0.2">
      <c r="A360" s="304" t="s">
        <v>1099</v>
      </c>
      <c r="B360" s="235" t="s">
        <v>1668</v>
      </c>
      <c r="C360" s="231">
        <v>404</v>
      </c>
      <c r="D360" s="232" t="s">
        <v>1133</v>
      </c>
      <c r="E360" s="231" t="s">
        <v>3307</v>
      </c>
      <c r="F360" s="231" t="s">
        <v>2044</v>
      </c>
      <c r="G360" s="231" t="s">
        <v>2593</v>
      </c>
      <c r="H360" s="233" t="s">
        <v>3697</v>
      </c>
      <c r="I360" s="233" t="s">
        <v>3697</v>
      </c>
      <c r="J360" s="234">
        <v>4</v>
      </c>
      <c r="K360" s="234">
        <v>1</v>
      </c>
      <c r="L360" s="234" t="s">
        <v>1131</v>
      </c>
      <c r="M360" s="231" t="s">
        <v>985</v>
      </c>
      <c r="N360" s="231">
        <v>1</v>
      </c>
      <c r="O360" s="231">
        <v>1</v>
      </c>
      <c r="P360" s="231">
        <v>2</v>
      </c>
      <c r="Q360" s="231">
        <v>5</v>
      </c>
      <c r="R360" s="231">
        <v>9</v>
      </c>
      <c r="S360" s="310"/>
    </row>
    <row r="361" spans="1:19" x14ac:dyDescent="0.2">
      <c r="A361" s="304" t="s">
        <v>1099</v>
      </c>
      <c r="B361" s="235" t="s">
        <v>1668</v>
      </c>
      <c r="C361" s="231">
        <v>404</v>
      </c>
      <c r="D361" s="232" t="s">
        <v>1134</v>
      </c>
      <c r="E361" s="231" t="s">
        <v>3308</v>
      </c>
      <c r="F361" s="231" t="s">
        <v>2045</v>
      </c>
      <c r="G361" s="231" t="s">
        <v>2594</v>
      </c>
      <c r="H361" s="233" t="s">
        <v>3697</v>
      </c>
      <c r="I361" s="233" t="s">
        <v>3703</v>
      </c>
      <c r="J361" s="234">
        <v>4</v>
      </c>
      <c r="K361" s="234">
        <v>1</v>
      </c>
      <c r="L361" s="234" t="s">
        <v>1131</v>
      </c>
      <c r="M361" s="231" t="s">
        <v>1135</v>
      </c>
      <c r="N361" s="231">
        <v>1</v>
      </c>
      <c r="O361" s="231">
        <v>1</v>
      </c>
      <c r="P361" s="231">
        <v>2</v>
      </c>
      <c r="Q361" s="231">
        <v>5</v>
      </c>
      <c r="R361" s="231">
        <v>9</v>
      </c>
      <c r="S361" s="310"/>
    </row>
    <row r="362" spans="1:19" x14ac:dyDescent="0.2">
      <c r="A362" s="304" t="s">
        <v>1099</v>
      </c>
      <c r="B362" s="235" t="s">
        <v>1668</v>
      </c>
      <c r="C362" s="231">
        <v>404</v>
      </c>
      <c r="D362" s="232" t="s">
        <v>1136</v>
      </c>
      <c r="E362" s="231" t="s">
        <v>3309</v>
      </c>
      <c r="F362" s="231" t="s">
        <v>2046</v>
      </c>
      <c r="G362" s="231" t="s">
        <v>2595</v>
      </c>
      <c r="H362" s="233" t="s">
        <v>3697</v>
      </c>
      <c r="I362" s="233" t="s">
        <v>3703</v>
      </c>
      <c r="J362" s="234">
        <v>4</v>
      </c>
      <c r="K362" s="234">
        <v>1</v>
      </c>
      <c r="L362" s="234" t="s">
        <v>1131</v>
      </c>
      <c r="M362" s="231" t="s">
        <v>994</v>
      </c>
      <c r="N362" s="231">
        <v>1</v>
      </c>
      <c r="O362" s="231">
        <v>1</v>
      </c>
      <c r="P362" s="231">
        <v>2</v>
      </c>
      <c r="Q362" s="231">
        <v>5</v>
      </c>
      <c r="R362" s="231">
        <v>9</v>
      </c>
      <c r="S362" s="310"/>
    </row>
    <row r="363" spans="1:19" x14ac:dyDescent="0.2">
      <c r="A363" s="304" t="s">
        <v>1099</v>
      </c>
      <c r="B363" s="235" t="s">
        <v>1668</v>
      </c>
      <c r="C363" s="231">
        <v>404</v>
      </c>
      <c r="D363" s="232" t="s">
        <v>1137</v>
      </c>
      <c r="E363" s="231" t="s">
        <v>3310</v>
      </c>
      <c r="F363" s="231" t="s">
        <v>2047</v>
      </c>
      <c r="G363" s="231" t="s">
        <v>2596</v>
      </c>
      <c r="H363" s="233" t="s">
        <v>3697</v>
      </c>
      <c r="I363" s="233" t="s">
        <v>3703</v>
      </c>
      <c r="J363" s="234">
        <v>4</v>
      </c>
      <c r="K363" s="234">
        <v>1</v>
      </c>
      <c r="L363" s="234" t="s">
        <v>1131</v>
      </c>
      <c r="M363" s="231" t="s">
        <v>1001</v>
      </c>
      <c r="N363" s="231">
        <v>1</v>
      </c>
      <c r="O363" s="231">
        <v>1</v>
      </c>
      <c r="P363" s="231">
        <v>2</v>
      </c>
      <c r="Q363" s="231">
        <v>5</v>
      </c>
      <c r="R363" s="231">
        <v>9</v>
      </c>
      <c r="S363" s="310"/>
    </row>
    <row r="364" spans="1:19" x14ac:dyDescent="0.2">
      <c r="A364" s="304" t="s">
        <v>1099</v>
      </c>
      <c r="B364" s="235" t="s">
        <v>1668</v>
      </c>
      <c r="C364" s="231">
        <v>404</v>
      </c>
      <c r="D364" s="232" t="s">
        <v>1138</v>
      </c>
      <c r="E364" s="231" t="s">
        <v>3311</v>
      </c>
      <c r="F364" s="231" t="s">
        <v>2048</v>
      </c>
      <c r="G364" s="231" t="s">
        <v>2597</v>
      </c>
      <c r="H364" s="233" t="s">
        <v>3705</v>
      </c>
      <c r="I364" s="233" t="s">
        <v>3705</v>
      </c>
      <c r="J364" s="234">
        <v>4</v>
      </c>
      <c r="K364" s="234">
        <v>1</v>
      </c>
      <c r="L364" s="234" t="s">
        <v>1131</v>
      </c>
      <c r="M364" s="231" t="s">
        <v>1002</v>
      </c>
      <c r="N364" s="231">
        <v>1</v>
      </c>
      <c r="O364" s="231">
        <v>1</v>
      </c>
      <c r="P364" s="231">
        <v>2</v>
      </c>
      <c r="Q364" s="231">
        <v>5</v>
      </c>
      <c r="R364" s="231">
        <v>9</v>
      </c>
      <c r="S364" s="310"/>
    </row>
    <row r="365" spans="1:19" x14ac:dyDescent="0.2">
      <c r="A365" s="304" t="s">
        <v>1099</v>
      </c>
      <c r="B365" s="235" t="s">
        <v>1668</v>
      </c>
      <c r="C365" s="231">
        <v>404</v>
      </c>
      <c r="D365" s="232" t="s">
        <v>1139</v>
      </c>
      <c r="E365" s="231" t="s">
        <v>3312</v>
      </c>
      <c r="F365" s="231" t="s">
        <v>2049</v>
      </c>
      <c r="G365" s="231" t="s">
        <v>2598</v>
      </c>
      <c r="H365" s="233" t="s">
        <v>3702</v>
      </c>
      <c r="I365" s="233" t="s">
        <v>3702</v>
      </c>
      <c r="J365" s="234">
        <v>4</v>
      </c>
      <c r="K365" s="234">
        <v>1</v>
      </c>
      <c r="L365" s="234" t="s">
        <v>1131</v>
      </c>
      <c r="M365" s="231" t="s">
        <v>1067</v>
      </c>
      <c r="N365" s="231">
        <v>1</v>
      </c>
      <c r="O365" s="231">
        <v>1</v>
      </c>
      <c r="P365" s="231">
        <v>2</v>
      </c>
      <c r="Q365" s="231">
        <v>5</v>
      </c>
      <c r="R365" s="231">
        <v>9</v>
      </c>
      <c r="S365" s="310"/>
    </row>
    <row r="366" spans="1:19" x14ac:dyDescent="0.2">
      <c r="A366" s="304" t="s">
        <v>1099</v>
      </c>
      <c r="B366" s="235" t="s">
        <v>1668</v>
      </c>
      <c r="C366" s="231">
        <v>404</v>
      </c>
      <c r="D366" s="232" t="s">
        <v>1140</v>
      </c>
      <c r="E366" s="231" t="s">
        <v>3313</v>
      </c>
      <c r="F366" s="231" t="s">
        <v>2050</v>
      </c>
      <c r="G366" s="231" t="s">
        <v>2599</v>
      </c>
      <c r="H366" s="233" t="s">
        <v>3697</v>
      </c>
      <c r="I366" s="233" t="s">
        <v>3703</v>
      </c>
      <c r="J366" s="234">
        <v>4</v>
      </c>
      <c r="K366" s="234">
        <v>1</v>
      </c>
      <c r="L366" s="234" t="s">
        <v>1131</v>
      </c>
      <c r="M366" s="231" t="s">
        <v>1141</v>
      </c>
      <c r="N366" s="231">
        <v>1</v>
      </c>
      <c r="O366" s="231">
        <v>1</v>
      </c>
      <c r="P366" s="231">
        <v>2</v>
      </c>
      <c r="Q366" s="231">
        <v>5</v>
      </c>
      <c r="R366" s="231">
        <v>9</v>
      </c>
      <c r="S366" s="310"/>
    </row>
    <row r="367" spans="1:19" x14ac:dyDescent="0.2">
      <c r="A367" s="304" t="s">
        <v>1099</v>
      </c>
      <c r="B367" s="235" t="s">
        <v>1668</v>
      </c>
      <c r="C367" s="231">
        <v>404</v>
      </c>
      <c r="D367" s="232" t="s">
        <v>1142</v>
      </c>
      <c r="E367" s="231" t="s">
        <v>3314</v>
      </c>
      <c r="F367" s="231" t="s">
        <v>2051</v>
      </c>
      <c r="G367" s="231" t="s">
        <v>2600</v>
      </c>
      <c r="H367" s="233" t="s">
        <v>3702</v>
      </c>
      <c r="I367" s="233" t="s">
        <v>3702</v>
      </c>
      <c r="J367" s="234">
        <v>4</v>
      </c>
      <c r="K367" s="234">
        <v>1</v>
      </c>
      <c r="L367" s="234" t="s">
        <v>1131</v>
      </c>
      <c r="M367" s="231" t="s">
        <v>1008</v>
      </c>
      <c r="N367" s="231">
        <v>1</v>
      </c>
      <c r="O367" s="231">
        <v>1</v>
      </c>
      <c r="P367" s="231">
        <v>2</v>
      </c>
      <c r="Q367" s="231">
        <v>5</v>
      </c>
      <c r="R367" s="231">
        <v>9</v>
      </c>
      <c r="S367" s="310"/>
    </row>
    <row r="368" spans="1:19" x14ac:dyDescent="0.2">
      <c r="A368" s="304" t="s">
        <v>1099</v>
      </c>
      <c r="B368" s="235" t="s">
        <v>1668</v>
      </c>
      <c r="C368" s="231">
        <v>404</v>
      </c>
      <c r="D368" s="232" t="s">
        <v>1143</v>
      </c>
      <c r="E368" s="231" t="s">
        <v>3315</v>
      </c>
      <c r="F368" s="231" t="s">
        <v>2052</v>
      </c>
      <c r="G368" s="231" t="s">
        <v>2601</v>
      </c>
      <c r="H368" s="233" t="s">
        <v>3697</v>
      </c>
      <c r="I368" s="233" t="s">
        <v>3697</v>
      </c>
      <c r="J368" s="234">
        <v>4</v>
      </c>
      <c r="K368" s="234">
        <v>1</v>
      </c>
      <c r="L368" s="234" t="s">
        <v>1131</v>
      </c>
      <c r="M368" s="231" t="s">
        <v>1015</v>
      </c>
      <c r="N368" s="231">
        <v>1</v>
      </c>
      <c r="O368" s="231">
        <v>1</v>
      </c>
      <c r="P368" s="231">
        <v>2</v>
      </c>
      <c r="Q368" s="231">
        <v>5</v>
      </c>
      <c r="R368" s="231">
        <v>9</v>
      </c>
      <c r="S368" s="310"/>
    </row>
    <row r="369" spans="1:19" x14ac:dyDescent="0.2">
      <c r="A369" s="304" t="s">
        <v>1099</v>
      </c>
      <c r="B369" s="235" t="s">
        <v>1668</v>
      </c>
      <c r="C369" s="231">
        <v>404</v>
      </c>
      <c r="D369" s="232" t="s">
        <v>1144</v>
      </c>
      <c r="E369" s="231" t="s">
        <v>3316</v>
      </c>
      <c r="F369" s="231" t="s">
        <v>2053</v>
      </c>
      <c r="G369" s="231" t="s">
        <v>2602</v>
      </c>
      <c r="H369" s="233" t="s">
        <v>3702</v>
      </c>
      <c r="I369" s="233" t="s">
        <v>3702</v>
      </c>
      <c r="J369" s="234">
        <v>4</v>
      </c>
      <c r="K369" s="234">
        <v>1</v>
      </c>
      <c r="L369" s="234" t="s">
        <v>1131</v>
      </c>
      <c r="M369" s="231" t="s">
        <v>1031</v>
      </c>
      <c r="N369" s="231">
        <v>1</v>
      </c>
      <c r="O369" s="231">
        <v>1</v>
      </c>
      <c r="P369" s="231">
        <v>2</v>
      </c>
      <c r="Q369" s="231">
        <v>5</v>
      </c>
      <c r="R369" s="231">
        <v>9</v>
      </c>
      <c r="S369" s="310"/>
    </row>
    <row r="370" spans="1:19" x14ac:dyDescent="0.2">
      <c r="A370" s="304" t="s">
        <v>1099</v>
      </c>
      <c r="B370" s="235" t="s">
        <v>1668</v>
      </c>
      <c r="C370" s="231">
        <v>404</v>
      </c>
      <c r="D370" s="232" t="s">
        <v>1145</v>
      </c>
      <c r="E370" s="231" t="s">
        <v>3317</v>
      </c>
      <c r="F370" s="231" t="s">
        <v>2054</v>
      </c>
      <c r="G370" s="231" t="s">
        <v>2603</v>
      </c>
      <c r="H370" s="233" t="s">
        <v>3705</v>
      </c>
      <c r="I370" s="233" t="s">
        <v>3705</v>
      </c>
      <c r="J370" s="234">
        <v>4</v>
      </c>
      <c r="K370" s="234">
        <v>1</v>
      </c>
      <c r="L370" s="234" t="s">
        <v>1131</v>
      </c>
      <c r="M370" s="231" t="s">
        <v>1036</v>
      </c>
      <c r="N370" s="231">
        <v>1</v>
      </c>
      <c r="O370" s="231">
        <v>1</v>
      </c>
      <c r="P370" s="231">
        <v>2</v>
      </c>
      <c r="Q370" s="231">
        <v>5</v>
      </c>
      <c r="R370" s="231">
        <v>9</v>
      </c>
      <c r="S370" s="310"/>
    </row>
    <row r="371" spans="1:19" x14ac:dyDescent="0.2">
      <c r="A371" s="304" t="s">
        <v>1099</v>
      </c>
      <c r="B371" s="235" t="s">
        <v>1668</v>
      </c>
      <c r="C371" s="231">
        <v>404</v>
      </c>
      <c r="D371" s="232" t="s">
        <v>1146</v>
      </c>
      <c r="E371" s="231" t="s">
        <v>3318</v>
      </c>
      <c r="F371" s="231" t="s">
        <v>2055</v>
      </c>
      <c r="G371" s="231" t="s">
        <v>2604</v>
      </c>
      <c r="H371" s="233" t="s">
        <v>3697</v>
      </c>
      <c r="I371" s="233" t="s">
        <v>3703</v>
      </c>
      <c r="J371" s="234">
        <v>4</v>
      </c>
      <c r="K371" s="234">
        <v>1</v>
      </c>
      <c r="L371" s="234" t="s">
        <v>1147</v>
      </c>
      <c r="M371" s="231" t="s">
        <v>958</v>
      </c>
      <c r="N371" s="231">
        <v>1</v>
      </c>
      <c r="O371" s="231">
        <v>1</v>
      </c>
      <c r="P371" s="231">
        <v>2</v>
      </c>
      <c r="Q371" s="231">
        <v>5</v>
      </c>
      <c r="R371" s="231">
        <v>9</v>
      </c>
      <c r="S371" s="310"/>
    </row>
    <row r="372" spans="1:19" x14ac:dyDescent="0.2">
      <c r="A372" s="304" t="s">
        <v>1099</v>
      </c>
      <c r="B372" s="235" t="s">
        <v>1668</v>
      </c>
      <c r="C372" s="231">
        <v>404</v>
      </c>
      <c r="D372" s="232" t="s">
        <v>1148</v>
      </c>
      <c r="E372" s="231" t="s">
        <v>3319</v>
      </c>
      <c r="F372" s="231" t="s">
        <v>2056</v>
      </c>
      <c r="G372" s="231" t="s">
        <v>2605</v>
      </c>
      <c r="H372" s="233" t="s">
        <v>3705</v>
      </c>
      <c r="I372" s="233" t="s">
        <v>3705</v>
      </c>
      <c r="J372" s="234">
        <v>4</v>
      </c>
      <c r="K372" s="234">
        <v>1</v>
      </c>
      <c r="L372" s="234" t="s">
        <v>1147</v>
      </c>
      <c r="M372" s="231" t="s">
        <v>964</v>
      </c>
      <c r="N372" s="231">
        <v>1</v>
      </c>
      <c r="O372" s="231">
        <v>1</v>
      </c>
      <c r="P372" s="231">
        <v>2</v>
      </c>
      <c r="Q372" s="231">
        <v>5</v>
      </c>
      <c r="R372" s="231">
        <v>9</v>
      </c>
      <c r="S372" s="310"/>
    </row>
    <row r="373" spans="1:19" x14ac:dyDescent="0.2">
      <c r="A373" s="304" t="s">
        <v>1099</v>
      </c>
      <c r="B373" s="235" t="s">
        <v>1668</v>
      </c>
      <c r="C373" s="231">
        <v>404</v>
      </c>
      <c r="D373" s="232" t="s">
        <v>1149</v>
      </c>
      <c r="E373" s="231" t="s">
        <v>3320</v>
      </c>
      <c r="F373" s="231" t="s">
        <v>2057</v>
      </c>
      <c r="G373" s="231" t="s">
        <v>2606</v>
      </c>
      <c r="H373" s="233" t="s">
        <v>3697</v>
      </c>
      <c r="I373" s="233" t="s">
        <v>3703</v>
      </c>
      <c r="J373" s="234">
        <v>4</v>
      </c>
      <c r="K373" s="234">
        <v>1</v>
      </c>
      <c r="L373" s="234" t="s">
        <v>1147</v>
      </c>
      <c r="M373" s="231" t="s">
        <v>1150</v>
      </c>
      <c r="N373" s="231">
        <v>1</v>
      </c>
      <c r="O373" s="231">
        <v>1</v>
      </c>
      <c r="P373" s="231">
        <v>2</v>
      </c>
      <c r="Q373" s="231">
        <v>5</v>
      </c>
      <c r="R373" s="231">
        <v>9</v>
      </c>
      <c r="S373" s="310"/>
    </row>
    <row r="374" spans="1:19" x14ac:dyDescent="0.2">
      <c r="A374" s="304" t="s">
        <v>1099</v>
      </c>
      <c r="B374" s="235" t="s">
        <v>1668</v>
      </c>
      <c r="C374" s="231">
        <v>404</v>
      </c>
      <c r="D374" s="232" t="s">
        <v>1151</v>
      </c>
      <c r="E374" s="231" t="s">
        <v>3321</v>
      </c>
      <c r="F374" s="231" t="s">
        <v>2058</v>
      </c>
      <c r="G374" s="231" t="s">
        <v>2607</v>
      </c>
      <c r="H374" s="233" t="s">
        <v>3697</v>
      </c>
      <c r="I374" s="233" t="s">
        <v>3697</v>
      </c>
      <c r="J374" s="234">
        <v>4</v>
      </c>
      <c r="K374" s="234">
        <v>1</v>
      </c>
      <c r="L374" s="234" t="s">
        <v>1147</v>
      </c>
      <c r="M374" s="231" t="s">
        <v>1152</v>
      </c>
      <c r="N374" s="231">
        <v>1</v>
      </c>
      <c r="O374" s="231">
        <v>1</v>
      </c>
      <c r="P374" s="231">
        <v>2</v>
      </c>
      <c r="Q374" s="231">
        <v>5</v>
      </c>
      <c r="R374" s="231">
        <v>9</v>
      </c>
      <c r="S374" s="310"/>
    </row>
    <row r="375" spans="1:19" x14ac:dyDescent="0.2">
      <c r="A375" s="304" t="s">
        <v>1099</v>
      </c>
      <c r="B375" s="235" t="s">
        <v>1668</v>
      </c>
      <c r="C375" s="231">
        <v>404</v>
      </c>
      <c r="D375" s="232" t="s">
        <v>1153</v>
      </c>
      <c r="E375" s="231" t="s">
        <v>3322</v>
      </c>
      <c r="F375" s="231" t="s">
        <v>2059</v>
      </c>
      <c r="G375" s="231" t="s">
        <v>2608</v>
      </c>
      <c r="H375" s="233" t="s">
        <v>3697</v>
      </c>
      <c r="I375" s="233" t="s">
        <v>3697</v>
      </c>
      <c r="J375" s="234">
        <v>4</v>
      </c>
      <c r="K375" s="234">
        <v>1</v>
      </c>
      <c r="L375" s="234" t="s">
        <v>1147</v>
      </c>
      <c r="M375" s="231" t="s">
        <v>1154</v>
      </c>
      <c r="N375" s="231">
        <v>1</v>
      </c>
      <c r="O375" s="231">
        <v>1</v>
      </c>
      <c r="P375" s="231">
        <v>2</v>
      </c>
      <c r="Q375" s="231">
        <v>5</v>
      </c>
      <c r="R375" s="231">
        <v>9</v>
      </c>
      <c r="S375" s="310"/>
    </row>
    <row r="376" spans="1:19" x14ac:dyDescent="0.2">
      <c r="A376" s="304" t="s">
        <v>1099</v>
      </c>
      <c r="B376" s="235" t="s">
        <v>1668</v>
      </c>
      <c r="C376" s="231">
        <v>404</v>
      </c>
      <c r="D376" s="232" t="s">
        <v>1155</v>
      </c>
      <c r="E376" s="231" t="s">
        <v>3323</v>
      </c>
      <c r="F376" s="231" t="s">
        <v>2060</v>
      </c>
      <c r="G376" s="231" t="s">
        <v>2609</v>
      </c>
      <c r="H376" s="233" t="s">
        <v>3697</v>
      </c>
      <c r="I376" s="233" t="s">
        <v>3703</v>
      </c>
      <c r="J376" s="234">
        <v>4</v>
      </c>
      <c r="K376" s="234">
        <v>1</v>
      </c>
      <c r="L376" s="234" t="s">
        <v>1147</v>
      </c>
      <c r="M376" s="231" t="s">
        <v>1156</v>
      </c>
      <c r="N376" s="231">
        <v>1</v>
      </c>
      <c r="O376" s="231">
        <v>1</v>
      </c>
      <c r="P376" s="231">
        <v>2</v>
      </c>
      <c r="Q376" s="231">
        <v>5</v>
      </c>
      <c r="R376" s="231">
        <v>9</v>
      </c>
      <c r="S376" s="310"/>
    </row>
    <row r="377" spans="1:19" x14ac:dyDescent="0.2">
      <c r="A377" s="304" t="s">
        <v>1099</v>
      </c>
      <c r="B377" s="235" t="s">
        <v>1668</v>
      </c>
      <c r="C377" s="231">
        <v>404</v>
      </c>
      <c r="D377" s="232" t="s">
        <v>1157</v>
      </c>
      <c r="E377" s="231" t="s">
        <v>3324</v>
      </c>
      <c r="F377" s="231" t="s">
        <v>2061</v>
      </c>
      <c r="G377" s="231" t="s">
        <v>2610</v>
      </c>
      <c r="H377" s="233" t="s">
        <v>3705</v>
      </c>
      <c r="I377" s="233" t="s">
        <v>3705</v>
      </c>
      <c r="J377" s="234">
        <v>4</v>
      </c>
      <c r="K377" s="234">
        <v>1</v>
      </c>
      <c r="L377" s="234" t="s">
        <v>1147</v>
      </c>
      <c r="M377" s="231" t="s">
        <v>1158</v>
      </c>
      <c r="N377" s="231">
        <v>1</v>
      </c>
      <c r="O377" s="231">
        <v>1</v>
      </c>
      <c r="P377" s="231">
        <v>2</v>
      </c>
      <c r="Q377" s="231">
        <v>5</v>
      </c>
      <c r="R377" s="231">
        <v>9</v>
      </c>
      <c r="S377" s="310"/>
    </row>
    <row r="378" spans="1:19" x14ac:dyDescent="0.2">
      <c r="A378" s="304" t="s">
        <v>1099</v>
      </c>
      <c r="B378" s="235" t="s">
        <v>1668</v>
      </c>
      <c r="C378" s="231">
        <v>404</v>
      </c>
      <c r="D378" s="232" t="s">
        <v>1159</v>
      </c>
      <c r="E378" s="231" t="s">
        <v>3325</v>
      </c>
      <c r="F378" s="231" t="s">
        <v>2062</v>
      </c>
      <c r="G378" s="231" t="s">
        <v>2611</v>
      </c>
      <c r="H378" s="233" t="s">
        <v>3702</v>
      </c>
      <c r="I378" s="233" t="s">
        <v>3702</v>
      </c>
      <c r="J378" s="234">
        <v>4</v>
      </c>
      <c r="K378" s="234">
        <v>1</v>
      </c>
      <c r="L378" s="234" t="s">
        <v>1147</v>
      </c>
      <c r="M378" s="231" t="s">
        <v>1160</v>
      </c>
      <c r="N378" s="231">
        <v>1</v>
      </c>
      <c r="O378" s="231">
        <v>1</v>
      </c>
      <c r="P378" s="231">
        <v>2</v>
      </c>
      <c r="Q378" s="231">
        <v>5</v>
      </c>
      <c r="R378" s="231">
        <v>9</v>
      </c>
      <c r="S378" s="310"/>
    </row>
    <row r="379" spans="1:19" x14ac:dyDescent="0.2">
      <c r="A379" s="304" t="s">
        <v>1099</v>
      </c>
      <c r="B379" s="235" t="s">
        <v>1668</v>
      </c>
      <c r="C379" s="231">
        <v>404</v>
      </c>
      <c r="D379" s="232" t="s">
        <v>1224</v>
      </c>
      <c r="E379" s="231" t="s">
        <v>3720</v>
      </c>
      <c r="F379" s="231" t="s">
        <v>3720</v>
      </c>
      <c r="G379" s="231" t="s">
        <v>3721</v>
      </c>
      <c r="H379" s="233" t="s">
        <v>3697</v>
      </c>
      <c r="I379" s="233" t="s">
        <v>3697</v>
      </c>
      <c r="J379" s="234">
        <v>4</v>
      </c>
      <c r="K379" s="234">
        <v>1</v>
      </c>
      <c r="L379" s="234" t="s">
        <v>1165</v>
      </c>
      <c r="M379" s="231" t="s">
        <v>947</v>
      </c>
      <c r="N379" s="231">
        <v>1</v>
      </c>
      <c r="O379" s="231">
        <v>1</v>
      </c>
      <c r="P379" s="231">
        <v>2</v>
      </c>
      <c r="Q379" s="231">
        <v>5</v>
      </c>
      <c r="R379" s="231">
        <v>9</v>
      </c>
      <c r="S379" s="310"/>
    </row>
    <row r="380" spans="1:19" x14ac:dyDescent="0.2">
      <c r="A380" s="304" t="s">
        <v>1099</v>
      </c>
      <c r="B380" s="235" t="s">
        <v>1668</v>
      </c>
      <c r="C380" s="231">
        <v>404</v>
      </c>
      <c r="D380" s="232" t="s">
        <v>1164</v>
      </c>
      <c r="E380" s="231" t="s">
        <v>3327</v>
      </c>
      <c r="F380" s="231" t="s">
        <v>2064</v>
      </c>
      <c r="G380" s="231" t="s">
        <v>2613</v>
      </c>
      <c r="H380" s="233" t="s">
        <v>3697</v>
      </c>
      <c r="I380" s="233" t="s">
        <v>3703</v>
      </c>
      <c r="J380" s="234">
        <v>4</v>
      </c>
      <c r="K380" s="234">
        <v>1</v>
      </c>
      <c r="L380" s="234" t="s">
        <v>1165</v>
      </c>
      <c r="M380" s="231" t="s">
        <v>1166</v>
      </c>
      <c r="N380" s="231">
        <v>1</v>
      </c>
      <c r="O380" s="231">
        <v>1</v>
      </c>
      <c r="P380" s="231">
        <v>2</v>
      </c>
      <c r="Q380" s="231">
        <v>5</v>
      </c>
      <c r="R380" s="231">
        <v>9</v>
      </c>
      <c r="S380" s="310"/>
    </row>
    <row r="381" spans="1:19" x14ac:dyDescent="0.2">
      <c r="A381" s="304" t="s">
        <v>1099</v>
      </c>
      <c r="B381" s="235" t="s">
        <v>1668</v>
      </c>
      <c r="C381" s="231">
        <v>404</v>
      </c>
      <c r="D381" s="232" t="s">
        <v>1167</v>
      </c>
      <c r="E381" s="231" t="s">
        <v>3328</v>
      </c>
      <c r="F381" s="231" t="s">
        <v>2065</v>
      </c>
      <c r="G381" s="231" t="s">
        <v>2614</v>
      </c>
      <c r="H381" s="233" t="s">
        <v>3697</v>
      </c>
      <c r="I381" s="233" t="s">
        <v>3697</v>
      </c>
      <c r="J381" s="234">
        <v>4</v>
      </c>
      <c r="K381" s="234">
        <v>1</v>
      </c>
      <c r="L381" s="234" t="s">
        <v>1165</v>
      </c>
      <c r="M381" s="231" t="s">
        <v>975</v>
      </c>
      <c r="N381" s="231">
        <v>1</v>
      </c>
      <c r="O381" s="231">
        <v>1</v>
      </c>
      <c r="P381" s="231">
        <v>2</v>
      </c>
      <c r="Q381" s="231">
        <v>5</v>
      </c>
      <c r="R381" s="231">
        <v>9</v>
      </c>
      <c r="S381" s="310"/>
    </row>
    <row r="382" spans="1:19" x14ac:dyDescent="0.2">
      <c r="A382" s="304" t="s">
        <v>1099</v>
      </c>
      <c r="B382" s="235" t="s">
        <v>1668</v>
      </c>
      <c r="C382" s="231">
        <v>404</v>
      </c>
      <c r="D382" s="232" t="s">
        <v>1168</v>
      </c>
      <c r="E382" s="231" t="s">
        <v>3329</v>
      </c>
      <c r="F382" s="231" t="s">
        <v>2066</v>
      </c>
      <c r="G382" s="231" t="s">
        <v>2615</v>
      </c>
      <c r="H382" s="233" t="s">
        <v>3697</v>
      </c>
      <c r="I382" s="233" t="s">
        <v>3697</v>
      </c>
      <c r="J382" s="234">
        <v>4</v>
      </c>
      <c r="K382" s="234">
        <v>1</v>
      </c>
      <c r="L382" s="234" t="s">
        <v>1165</v>
      </c>
      <c r="M382" s="231" t="s">
        <v>991</v>
      </c>
      <c r="N382" s="231">
        <v>1</v>
      </c>
      <c r="O382" s="231">
        <v>1</v>
      </c>
      <c r="P382" s="231">
        <v>2</v>
      </c>
      <c r="Q382" s="231">
        <v>5</v>
      </c>
      <c r="R382" s="231">
        <v>9</v>
      </c>
      <c r="S382" s="310"/>
    </row>
    <row r="383" spans="1:19" x14ac:dyDescent="0.2">
      <c r="A383" s="304" t="s">
        <v>1099</v>
      </c>
      <c r="B383" s="235" t="s">
        <v>1668</v>
      </c>
      <c r="C383" s="231">
        <v>404</v>
      </c>
      <c r="D383" s="232" t="s">
        <v>1169</v>
      </c>
      <c r="E383" s="231" t="s">
        <v>3330</v>
      </c>
      <c r="F383" s="231" t="s">
        <v>2067</v>
      </c>
      <c r="G383" s="231" t="s">
        <v>2616</v>
      </c>
      <c r="H383" s="233" t="s">
        <v>3697</v>
      </c>
      <c r="I383" s="233" t="s">
        <v>3697</v>
      </c>
      <c r="J383" s="234">
        <v>4</v>
      </c>
      <c r="K383" s="234">
        <v>1</v>
      </c>
      <c r="L383" s="234" t="s">
        <v>1165</v>
      </c>
      <c r="M383" s="231" t="s">
        <v>1170</v>
      </c>
      <c r="N383" s="231">
        <v>1</v>
      </c>
      <c r="O383" s="231">
        <v>1</v>
      </c>
      <c r="P383" s="231">
        <v>2</v>
      </c>
      <c r="Q383" s="231">
        <v>5</v>
      </c>
      <c r="R383" s="231">
        <v>9</v>
      </c>
      <c r="S383" s="310"/>
    </row>
    <row r="384" spans="1:19" x14ac:dyDescent="0.2">
      <c r="A384" s="304" t="s">
        <v>1099</v>
      </c>
      <c r="B384" s="235" t="s">
        <v>1668</v>
      </c>
      <c r="C384" s="231">
        <v>404</v>
      </c>
      <c r="D384" s="232" t="s">
        <v>1225</v>
      </c>
      <c r="E384" s="231" t="s">
        <v>3722</v>
      </c>
      <c r="F384" s="231" t="s">
        <v>3722</v>
      </c>
      <c r="G384" s="231" t="s">
        <v>3723</v>
      </c>
      <c r="H384" s="233" t="s">
        <v>3697</v>
      </c>
      <c r="I384" s="233" t="s">
        <v>3697</v>
      </c>
      <c r="J384" s="234">
        <v>4</v>
      </c>
      <c r="K384" s="234">
        <v>1</v>
      </c>
      <c r="L384" s="234" t="s">
        <v>1165</v>
      </c>
      <c r="M384" s="231" t="s">
        <v>1226</v>
      </c>
      <c r="N384" s="231">
        <v>1</v>
      </c>
      <c r="O384" s="231">
        <v>1</v>
      </c>
      <c r="P384" s="231">
        <v>2</v>
      </c>
      <c r="Q384" s="231">
        <v>5</v>
      </c>
      <c r="R384" s="231">
        <v>9</v>
      </c>
      <c r="S384" s="310"/>
    </row>
    <row r="385" spans="1:19" x14ac:dyDescent="0.2">
      <c r="A385" s="304" t="s">
        <v>1099</v>
      </c>
      <c r="B385" s="235" t="s">
        <v>1668</v>
      </c>
      <c r="C385" s="231">
        <v>404</v>
      </c>
      <c r="D385" s="232" t="s">
        <v>1171</v>
      </c>
      <c r="E385" s="231" t="s">
        <v>3331</v>
      </c>
      <c r="F385" s="231" t="s">
        <v>2068</v>
      </c>
      <c r="G385" s="231" t="s">
        <v>2617</v>
      </c>
      <c r="H385" s="233" t="s">
        <v>3696</v>
      </c>
      <c r="I385" s="233" t="s">
        <v>3696</v>
      </c>
      <c r="J385" s="234">
        <v>4</v>
      </c>
      <c r="K385" s="234">
        <v>1</v>
      </c>
      <c r="L385" s="234" t="s">
        <v>1165</v>
      </c>
      <c r="M385" s="231" t="s">
        <v>1018</v>
      </c>
      <c r="N385" s="231">
        <v>1</v>
      </c>
      <c r="O385" s="231">
        <v>1</v>
      </c>
      <c r="P385" s="231">
        <v>2</v>
      </c>
      <c r="Q385" s="231">
        <v>5</v>
      </c>
      <c r="R385" s="231">
        <v>9</v>
      </c>
      <c r="S385" s="310"/>
    </row>
    <row r="386" spans="1:19" x14ac:dyDescent="0.2">
      <c r="A386" s="304" t="s">
        <v>1099</v>
      </c>
      <c r="B386" s="235" t="s">
        <v>1668</v>
      </c>
      <c r="C386" s="231">
        <v>404</v>
      </c>
      <c r="D386" s="232" t="s">
        <v>1172</v>
      </c>
      <c r="E386" s="231" t="s">
        <v>3332</v>
      </c>
      <c r="F386" s="231" t="s">
        <v>2069</v>
      </c>
      <c r="G386" s="231" t="s">
        <v>2618</v>
      </c>
      <c r="H386" s="233" t="s">
        <v>3697</v>
      </c>
      <c r="I386" s="233" t="s">
        <v>3703</v>
      </c>
      <c r="J386" s="234">
        <v>4</v>
      </c>
      <c r="K386" s="234">
        <v>1</v>
      </c>
      <c r="L386" s="234" t="s">
        <v>1165</v>
      </c>
      <c r="M386" s="231" t="s">
        <v>1173</v>
      </c>
      <c r="N386" s="231">
        <v>1</v>
      </c>
      <c r="O386" s="231">
        <v>1</v>
      </c>
      <c r="P386" s="231">
        <v>2</v>
      </c>
      <c r="Q386" s="231">
        <v>5</v>
      </c>
      <c r="R386" s="231">
        <v>9</v>
      </c>
      <c r="S386" s="310"/>
    </row>
    <row r="387" spans="1:19" x14ac:dyDescent="0.2">
      <c r="A387" s="304" t="s">
        <v>1099</v>
      </c>
      <c r="B387" s="235" t="s">
        <v>1668</v>
      </c>
      <c r="C387" s="231">
        <v>404</v>
      </c>
      <c r="D387" s="232" t="s">
        <v>1174</v>
      </c>
      <c r="E387" s="231" t="s">
        <v>3333</v>
      </c>
      <c r="F387" s="231" t="s">
        <v>2070</v>
      </c>
      <c r="G387" s="231" t="s">
        <v>2619</v>
      </c>
      <c r="H387" s="233" t="s">
        <v>3707</v>
      </c>
      <c r="I387" s="233" t="s">
        <v>3707</v>
      </c>
      <c r="J387" s="234">
        <v>4</v>
      </c>
      <c r="K387" s="234">
        <v>1</v>
      </c>
      <c r="L387" s="234" t="s">
        <v>1165</v>
      </c>
      <c r="M387" s="231" t="s">
        <v>1070</v>
      </c>
      <c r="N387" s="231">
        <v>1</v>
      </c>
      <c r="O387" s="231">
        <v>1</v>
      </c>
      <c r="P387" s="231">
        <v>2</v>
      </c>
      <c r="Q387" s="231">
        <v>5</v>
      </c>
      <c r="R387" s="231">
        <v>9</v>
      </c>
      <c r="S387" s="310"/>
    </row>
    <row r="388" spans="1:19" x14ac:dyDescent="0.2">
      <c r="A388" s="304" t="s">
        <v>1099</v>
      </c>
      <c r="B388" s="235" t="s">
        <v>1668</v>
      </c>
      <c r="C388" s="231">
        <v>404</v>
      </c>
      <c r="D388" s="232" t="s">
        <v>1175</v>
      </c>
      <c r="E388" s="231" t="s">
        <v>3334</v>
      </c>
      <c r="F388" s="231" t="s">
        <v>2071</v>
      </c>
      <c r="G388" s="231" t="s">
        <v>2620</v>
      </c>
      <c r="H388" s="233" t="s">
        <v>3697</v>
      </c>
      <c r="I388" s="233" t="s">
        <v>3697</v>
      </c>
      <c r="J388" s="234">
        <v>4</v>
      </c>
      <c r="K388" s="234">
        <v>1</v>
      </c>
      <c r="L388" s="234" t="s">
        <v>1165</v>
      </c>
      <c r="M388" s="231" t="s">
        <v>1047</v>
      </c>
      <c r="N388" s="231">
        <v>1</v>
      </c>
      <c r="O388" s="231">
        <v>1</v>
      </c>
      <c r="P388" s="231">
        <v>2</v>
      </c>
      <c r="Q388" s="231">
        <v>5</v>
      </c>
      <c r="R388" s="231">
        <v>9</v>
      </c>
      <c r="S388" s="310"/>
    </row>
    <row r="389" spans="1:19" x14ac:dyDescent="0.2">
      <c r="A389" s="304" t="s">
        <v>1099</v>
      </c>
      <c r="B389" s="235" t="s">
        <v>1668</v>
      </c>
      <c r="C389" s="231">
        <v>404</v>
      </c>
      <c r="D389" s="232" t="s">
        <v>1176</v>
      </c>
      <c r="E389" s="231" t="s">
        <v>3335</v>
      </c>
      <c r="F389" s="231" t="s">
        <v>2072</v>
      </c>
      <c r="G389" s="231" t="s">
        <v>2621</v>
      </c>
      <c r="H389" s="233" t="s">
        <v>3696</v>
      </c>
      <c r="I389" s="233" t="s">
        <v>3696</v>
      </c>
      <c r="J389" s="234">
        <v>4</v>
      </c>
      <c r="K389" s="234">
        <v>1</v>
      </c>
      <c r="L389" s="234" t="s">
        <v>1165</v>
      </c>
      <c r="M389" s="231" t="s">
        <v>1048</v>
      </c>
      <c r="N389" s="231">
        <v>1</v>
      </c>
      <c r="O389" s="231">
        <v>1</v>
      </c>
      <c r="P389" s="231">
        <v>2</v>
      </c>
      <c r="Q389" s="231">
        <v>5</v>
      </c>
      <c r="R389" s="231">
        <v>9</v>
      </c>
      <c r="S389" s="310"/>
    </row>
    <row r="390" spans="1:19" x14ac:dyDescent="0.2">
      <c r="A390" s="304" t="s">
        <v>1099</v>
      </c>
      <c r="B390" s="235" t="s">
        <v>1668</v>
      </c>
      <c r="C390" s="231">
        <v>404</v>
      </c>
      <c r="D390" s="232" t="s">
        <v>1177</v>
      </c>
      <c r="E390" s="231" t="s">
        <v>3336</v>
      </c>
      <c r="F390" s="231" t="s">
        <v>2073</v>
      </c>
      <c r="G390" s="231" t="s">
        <v>2622</v>
      </c>
      <c r="H390" s="233" t="s">
        <v>3705</v>
      </c>
      <c r="I390" s="233" t="s">
        <v>3705</v>
      </c>
      <c r="J390" s="234">
        <v>4</v>
      </c>
      <c r="K390" s="234">
        <v>1</v>
      </c>
      <c r="L390" s="234" t="s">
        <v>1178</v>
      </c>
      <c r="M390" s="231" t="s">
        <v>1179</v>
      </c>
      <c r="N390" s="231">
        <v>1</v>
      </c>
      <c r="O390" s="231">
        <v>1</v>
      </c>
      <c r="P390" s="231">
        <v>2</v>
      </c>
      <c r="Q390" s="231">
        <v>5</v>
      </c>
      <c r="R390" s="231">
        <v>9</v>
      </c>
      <c r="S390" s="310"/>
    </row>
    <row r="391" spans="1:19" x14ac:dyDescent="0.2">
      <c r="A391" s="304" t="s">
        <v>1099</v>
      </c>
      <c r="B391" s="235" t="s">
        <v>1668</v>
      </c>
      <c r="C391" s="231">
        <v>404</v>
      </c>
      <c r="D391" s="232" t="s">
        <v>1180</v>
      </c>
      <c r="E391" s="231" t="s">
        <v>3337</v>
      </c>
      <c r="F391" s="231" t="s">
        <v>2074</v>
      </c>
      <c r="G391" s="231" t="s">
        <v>2623</v>
      </c>
      <c r="H391" s="233" t="s">
        <v>3702</v>
      </c>
      <c r="I391" s="233" t="s">
        <v>3702</v>
      </c>
      <c r="J391" s="234">
        <v>4</v>
      </c>
      <c r="K391" s="234">
        <v>1</v>
      </c>
      <c r="L391" s="234" t="s">
        <v>1178</v>
      </c>
      <c r="M391" s="231" t="s">
        <v>1181</v>
      </c>
      <c r="N391" s="231">
        <v>1</v>
      </c>
      <c r="O391" s="231">
        <v>1</v>
      </c>
      <c r="P391" s="231">
        <v>2</v>
      </c>
      <c r="Q391" s="231">
        <v>5</v>
      </c>
      <c r="R391" s="231">
        <v>9</v>
      </c>
      <c r="S391" s="310"/>
    </row>
    <row r="392" spans="1:19" x14ac:dyDescent="0.2">
      <c r="A392" s="304" t="s">
        <v>1099</v>
      </c>
      <c r="B392" s="235" t="s">
        <v>1668</v>
      </c>
      <c r="C392" s="231">
        <v>404</v>
      </c>
      <c r="D392" s="232" t="s">
        <v>1182</v>
      </c>
      <c r="E392" s="231" t="s">
        <v>3338</v>
      </c>
      <c r="F392" s="231" t="s">
        <v>2075</v>
      </c>
      <c r="G392" s="231" t="s">
        <v>2624</v>
      </c>
      <c r="H392" s="233" t="s">
        <v>3705</v>
      </c>
      <c r="I392" s="233" t="s">
        <v>3705</v>
      </c>
      <c r="J392" s="234">
        <v>4</v>
      </c>
      <c r="K392" s="234">
        <v>1</v>
      </c>
      <c r="L392" s="234" t="s">
        <v>1178</v>
      </c>
      <c r="M392" s="231" t="s">
        <v>995</v>
      </c>
      <c r="N392" s="231">
        <v>1</v>
      </c>
      <c r="O392" s="231">
        <v>1</v>
      </c>
      <c r="P392" s="231">
        <v>2</v>
      </c>
      <c r="Q392" s="231">
        <v>5</v>
      </c>
      <c r="R392" s="231">
        <v>9</v>
      </c>
      <c r="S392" s="310"/>
    </row>
    <row r="393" spans="1:19" x14ac:dyDescent="0.2">
      <c r="A393" s="304" t="s">
        <v>1099</v>
      </c>
      <c r="B393" s="235" t="s">
        <v>1668</v>
      </c>
      <c r="C393" s="231">
        <v>404</v>
      </c>
      <c r="D393" s="232" t="s">
        <v>1183</v>
      </c>
      <c r="E393" s="231" t="s">
        <v>3339</v>
      </c>
      <c r="F393" s="231" t="s">
        <v>2076</v>
      </c>
      <c r="G393" s="231" t="s">
        <v>2625</v>
      </c>
      <c r="H393" s="233" t="s">
        <v>3705</v>
      </c>
      <c r="I393" s="233" t="s">
        <v>3705</v>
      </c>
      <c r="J393" s="234">
        <v>4</v>
      </c>
      <c r="K393" s="234">
        <v>1</v>
      </c>
      <c r="L393" s="234" t="s">
        <v>1178</v>
      </c>
      <c r="M393" s="231" t="s">
        <v>1022</v>
      </c>
      <c r="N393" s="231">
        <v>1</v>
      </c>
      <c r="O393" s="231">
        <v>1</v>
      </c>
      <c r="P393" s="231">
        <v>2</v>
      </c>
      <c r="Q393" s="231">
        <v>5</v>
      </c>
      <c r="R393" s="231">
        <v>9</v>
      </c>
      <c r="S393" s="310"/>
    </row>
    <row r="394" spans="1:19" x14ac:dyDescent="0.2">
      <c r="A394" s="304" t="s">
        <v>1099</v>
      </c>
      <c r="B394" s="235" t="s">
        <v>1668</v>
      </c>
      <c r="C394" s="231">
        <v>404</v>
      </c>
      <c r="D394" s="232" t="s">
        <v>1184</v>
      </c>
      <c r="E394" s="231" t="s">
        <v>3340</v>
      </c>
      <c r="F394" s="231" t="s">
        <v>2077</v>
      </c>
      <c r="G394" s="231" t="s">
        <v>2626</v>
      </c>
      <c r="H394" s="233" t="s">
        <v>3697</v>
      </c>
      <c r="I394" s="233" t="s">
        <v>3703</v>
      </c>
      <c r="J394" s="234">
        <v>4</v>
      </c>
      <c r="K394" s="234">
        <v>1</v>
      </c>
      <c r="L394" s="234" t="s">
        <v>1178</v>
      </c>
      <c r="M394" s="231" t="s">
        <v>1043</v>
      </c>
      <c r="N394" s="231">
        <v>1</v>
      </c>
      <c r="O394" s="231">
        <v>1</v>
      </c>
      <c r="P394" s="231">
        <v>2</v>
      </c>
      <c r="Q394" s="231">
        <v>5</v>
      </c>
      <c r="R394" s="231">
        <v>9</v>
      </c>
      <c r="S394" s="310"/>
    </row>
    <row r="395" spans="1:19" x14ac:dyDescent="0.2">
      <c r="A395" s="304" t="s">
        <v>1099</v>
      </c>
      <c r="B395" s="235" t="s">
        <v>1668</v>
      </c>
      <c r="C395" s="231">
        <v>404</v>
      </c>
      <c r="D395" s="232" t="s">
        <v>1185</v>
      </c>
      <c r="E395" s="231" t="s">
        <v>3341</v>
      </c>
      <c r="F395" s="231" t="s">
        <v>2078</v>
      </c>
      <c r="G395" s="231" t="s">
        <v>2627</v>
      </c>
      <c r="H395" s="233" t="s">
        <v>3697</v>
      </c>
      <c r="I395" s="233" t="s">
        <v>3703</v>
      </c>
      <c r="J395" s="234">
        <v>4</v>
      </c>
      <c r="K395" s="234">
        <v>1</v>
      </c>
      <c r="L395" s="234" t="s">
        <v>1186</v>
      </c>
      <c r="M395" s="231" t="s">
        <v>961</v>
      </c>
      <c r="N395" s="231">
        <v>1</v>
      </c>
      <c r="O395" s="231">
        <v>1</v>
      </c>
      <c r="P395" s="231">
        <v>2</v>
      </c>
      <c r="Q395" s="231">
        <v>5</v>
      </c>
      <c r="R395" s="231">
        <v>9</v>
      </c>
      <c r="S395" s="310"/>
    </row>
    <row r="396" spans="1:19" x14ac:dyDescent="0.2">
      <c r="A396" s="304" t="s">
        <v>1099</v>
      </c>
      <c r="B396" s="235" t="s">
        <v>1668</v>
      </c>
      <c r="C396" s="231">
        <v>404</v>
      </c>
      <c r="D396" s="232" t="s">
        <v>1187</v>
      </c>
      <c r="E396" s="231" t="s">
        <v>3342</v>
      </c>
      <c r="F396" s="231" t="s">
        <v>2079</v>
      </c>
      <c r="G396" s="231" t="s">
        <v>2628</v>
      </c>
      <c r="H396" s="233" t="s">
        <v>3697</v>
      </c>
      <c r="I396" s="233" t="s">
        <v>3703</v>
      </c>
      <c r="J396" s="234">
        <v>4</v>
      </c>
      <c r="K396" s="234">
        <v>1</v>
      </c>
      <c r="L396" s="234" t="s">
        <v>1186</v>
      </c>
      <c r="M396" s="231" t="s">
        <v>1188</v>
      </c>
      <c r="N396" s="231">
        <v>1</v>
      </c>
      <c r="O396" s="231">
        <v>1</v>
      </c>
      <c r="P396" s="231">
        <v>2</v>
      </c>
      <c r="Q396" s="231">
        <v>5</v>
      </c>
      <c r="R396" s="231">
        <v>9</v>
      </c>
      <c r="S396" s="310"/>
    </row>
    <row r="397" spans="1:19" x14ac:dyDescent="0.2">
      <c r="A397" s="304" t="s">
        <v>1099</v>
      </c>
      <c r="B397" s="235" t="s">
        <v>1668</v>
      </c>
      <c r="C397" s="231">
        <v>404</v>
      </c>
      <c r="D397" s="232" t="s">
        <v>1189</v>
      </c>
      <c r="E397" s="231" t="s">
        <v>3343</v>
      </c>
      <c r="F397" s="231" t="s">
        <v>2080</v>
      </c>
      <c r="G397" s="231" t="s">
        <v>2629</v>
      </c>
      <c r="H397" s="233" t="s">
        <v>3702</v>
      </c>
      <c r="I397" s="233" t="s">
        <v>3702</v>
      </c>
      <c r="J397" s="234">
        <v>4</v>
      </c>
      <c r="K397" s="234">
        <v>1</v>
      </c>
      <c r="L397" s="234" t="s">
        <v>1186</v>
      </c>
      <c r="M397" s="231" t="s">
        <v>1063</v>
      </c>
      <c r="N397" s="231">
        <v>1</v>
      </c>
      <c r="O397" s="231">
        <v>1</v>
      </c>
      <c r="P397" s="231">
        <v>2</v>
      </c>
      <c r="Q397" s="231">
        <v>5</v>
      </c>
      <c r="R397" s="231">
        <v>9</v>
      </c>
      <c r="S397" s="310"/>
    </row>
    <row r="398" spans="1:19" x14ac:dyDescent="0.2">
      <c r="A398" s="304" t="s">
        <v>1099</v>
      </c>
      <c r="B398" s="235" t="s">
        <v>1668</v>
      </c>
      <c r="C398" s="231">
        <v>404</v>
      </c>
      <c r="D398" s="232" t="s">
        <v>1190</v>
      </c>
      <c r="E398" s="231" t="s">
        <v>3344</v>
      </c>
      <c r="F398" s="231" t="s">
        <v>2081</v>
      </c>
      <c r="G398" s="231" t="s">
        <v>2630</v>
      </c>
      <c r="H398" s="233" t="s">
        <v>3696</v>
      </c>
      <c r="I398" s="233" t="s">
        <v>3696</v>
      </c>
      <c r="J398" s="234">
        <v>4</v>
      </c>
      <c r="K398" s="234">
        <v>1</v>
      </c>
      <c r="L398" s="234" t="s">
        <v>1186</v>
      </c>
      <c r="M398" s="231" t="s">
        <v>1191</v>
      </c>
      <c r="N398" s="231">
        <v>1</v>
      </c>
      <c r="O398" s="231">
        <v>1</v>
      </c>
      <c r="P398" s="231">
        <v>2</v>
      </c>
      <c r="Q398" s="231">
        <v>5</v>
      </c>
      <c r="R398" s="231">
        <v>9</v>
      </c>
      <c r="S398" s="310"/>
    </row>
    <row r="399" spans="1:19" x14ac:dyDescent="0.2">
      <c r="A399" s="304" t="s">
        <v>1099</v>
      </c>
      <c r="B399" s="235" t="s">
        <v>1668</v>
      </c>
      <c r="C399" s="231">
        <v>404</v>
      </c>
      <c r="D399" s="232" t="s">
        <v>1192</v>
      </c>
      <c r="E399" s="231" t="s">
        <v>3345</v>
      </c>
      <c r="F399" s="231" t="s">
        <v>2082</v>
      </c>
      <c r="G399" s="231" t="s">
        <v>2631</v>
      </c>
      <c r="H399" s="233" t="s">
        <v>3702</v>
      </c>
      <c r="I399" s="233" t="s">
        <v>3702</v>
      </c>
      <c r="J399" s="234">
        <v>4</v>
      </c>
      <c r="K399" s="234">
        <v>1</v>
      </c>
      <c r="L399" s="234" t="s">
        <v>1186</v>
      </c>
      <c r="M399" s="231" t="s">
        <v>1011</v>
      </c>
      <c r="N399" s="231">
        <v>1</v>
      </c>
      <c r="O399" s="231">
        <v>1</v>
      </c>
      <c r="P399" s="231">
        <v>2</v>
      </c>
      <c r="Q399" s="231">
        <v>5</v>
      </c>
      <c r="R399" s="231">
        <v>9</v>
      </c>
      <c r="S399" s="310"/>
    </row>
    <row r="400" spans="1:19" x14ac:dyDescent="0.2">
      <c r="A400" s="304" t="s">
        <v>1099</v>
      </c>
      <c r="B400" s="235" t="s">
        <v>1668</v>
      </c>
      <c r="C400" s="231">
        <v>404</v>
      </c>
      <c r="D400" s="232" t="s">
        <v>1193</v>
      </c>
      <c r="E400" s="231" t="s">
        <v>3346</v>
      </c>
      <c r="F400" s="231" t="s">
        <v>2083</v>
      </c>
      <c r="G400" s="231" t="s">
        <v>2632</v>
      </c>
      <c r="H400" s="233" t="s">
        <v>3697</v>
      </c>
      <c r="I400" s="233" t="s">
        <v>3697</v>
      </c>
      <c r="J400" s="234">
        <v>4</v>
      </c>
      <c r="K400" s="234">
        <v>1</v>
      </c>
      <c r="L400" s="234" t="s">
        <v>1186</v>
      </c>
      <c r="M400" s="231" t="s">
        <v>1194</v>
      </c>
      <c r="N400" s="231">
        <v>1</v>
      </c>
      <c r="O400" s="231">
        <v>1</v>
      </c>
      <c r="P400" s="231">
        <v>2</v>
      </c>
      <c r="Q400" s="231">
        <v>5</v>
      </c>
      <c r="R400" s="231">
        <v>9</v>
      </c>
      <c r="S400" s="310"/>
    </row>
    <row r="401" spans="1:19" x14ac:dyDescent="0.2">
      <c r="A401" s="304" t="s">
        <v>1099</v>
      </c>
      <c r="B401" s="235" t="s">
        <v>1668</v>
      </c>
      <c r="C401" s="231">
        <v>404</v>
      </c>
      <c r="D401" s="232" t="s">
        <v>1195</v>
      </c>
      <c r="E401" s="231" t="s">
        <v>3347</v>
      </c>
      <c r="F401" s="231" t="s">
        <v>2084</v>
      </c>
      <c r="G401" s="231" t="s">
        <v>2633</v>
      </c>
      <c r="H401" s="233" t="s">
        <v>3697</v>
      </c>
      <c r="I401" s="233" t="s">
        <v>3697</v>
      </c>
      <c r="J401" s="234">
        <v>4</v>
      </c>
      <c r="K401" s="234">
        <v>1</v>
      </c>
      <c r="L401" s="234" t="s">
        <v>1186</v>
      </c>
      <c r="M401" s="231" t="s">
        <v>1032</v>
      </c>
      <c r="N401" s="231">
        <v>1</v>
      </c>
      <c r="O401" s="231">
        <v>1</v>
      </c>
      <c r="P401" s="231">
        <v>2</v>
      </c>
      <c r="Q401" s="231">
        <v>5</v>
      </c>
      <c r="R401" s="231">
        <v>9</v>
      </c>
      <c r="S401" s="310"/>
    </row>
    <row r="402" spans="1:19" x14ac:dyDescent="0.2">
      <c r="A402" s="304" t="s">
        <v>1099</v>
      </c>
      <c r="B402" s="235" t="s">
        <v>1668</v>
      </c>
      <c r="C402" s="231">
        <v>404</v>
      </c>
      <c r="D402" s="232" t="s">
        <v>1202</v>
      </c>
      <c r="E402" s="231" t="s">
        <v>3351</v>
      </c>
      <c r="F402" s="231" t="s">
        <v>2088</v>
      </c>
      <c r="G402" s="231" t="s">
        <v>2637</v>
      </c>
      <c r="H402" s="233" t="s">
        <v>3702</v>
      </c>
      <c r="I402" s="233" t="s">
        <v>3702</v>
      </c>
      <c r="J402" s="234">
        <v>4</v>
      </c>
      <c r="K402" s="234">
        <v>1</v>
      </c>
      <c r="L402" s="234" t="s">
        <v>1203</v>
      </c>
      <c r="M402" s="231" t="s">
        <v>1204</v>
      </c>
      <c r="N402" s="231">
        <v>1</v>
      </c>
      <c r="O402" s="231">
        <v>1</v>
      </c>
      <c r="P402" s="231">
        <v>2</v>
      </c>
      <c r="Q402" s="231">
        <v>5</v>
      </c>
      <c r="R402" s="231">
        <v>9</v>
      </c>
      <c r="S402" s="310"/>
    </row>
    <row r="403" spans="1:19" x14ac:dyDescent="0.2">
      <c r="A403" s="304" t="s">
        <v>1099</v>
      </c>
      <c r="B403" s="235" t="s">
        <v>1668</v>
      </c>
      <c r="C403" s="231">
        <v>404</v>
      </c>
      <c r="D403" s="232" t="s">
        <v>1205</v>
      </c>
      <c r="E403" s="231" t="s">
        <v>3352</v>
      </c>
      <c r="F403" s="231" t="s">
        <v>2089</v>
      </c>
      <c r="G403" s="231" t="s">
        <v>2638</v>
      </c>
      <c r="H403" s="233" t="s">
        <v>3705</v>
      </c>
      <c r="I403" s="233" t="s">
        <v>3705</v>
      </c>
      <c r="J403" s="234">
        <v>4</v>
      </c>
      <c r="K403" s="234">
        <v>1</v>
      </c>
      <c r="L403" s="234" t="s">
        <v>1203</v>
      </c>
      <c r="M403" s="231" t="s">
        <v>950</v>
      </c>
      <c r="N403" s="231">
        <v>1</v>
      </c>
      <c r="O403" s="231">
        <v>1</v>
      </c>
      <c r="P403" s="231">
        <v>2</v>
      </c>
      <c r="Q403" s="231">
        <v>5</v>
      </c>
      <c r="R403" s="231">
        <v>9</v>
      </c>
      <c r="S403" s="310"/>
    </row>
    <row r="404" spans="1:19" x14ac:dyDescent="0.2">
      <c r="A404" s="304" t="s">
        <v>1099</v>
      </c>
      <c r="B404" s="235" t="s">
        <v>1668</v>
      </c>
      <c r="C404" s="231">
        <v>404</v>
      </c>
      <c r="D404" s="232" t="s">
        <v>1206</v>
      </c>
      <c r="E404" s="231" t="s">
        <v>3353</v>
      </c>
      <c r="F404" s="231" t="s">
        <v>2090</v>
      </c>
      <c r="G404" s="231" t="s">
        <v>2639</v>
      </c>
      <c r="H404" s="233" t="s">
        <v>3705</v>
      </c>
      <c r="I404" s="233" t="s">
        <v>3705</v>
      </c>
      <c r="J404" s="234">
        <v>4</v>
      </c>
      <c r="K404" s="234">
        <v>1</v>
      </c>
      <c r="L404" s="234" t="s">
        <v>1203</v>
      </c>
      <c r="M404" s="231" t="s">
        <v>1207</v>
      </c>
      <c r="N404" s="231">
        <v>1</v>
      </c>
      <c r="O404" s="231">
        <v>1</v>
      </c>
      <c r="P404" s="231">
        <v>2</v>
      </c>
      <c r="Q404" s="231">
        <v>5</v>
      </c>
      <c r="R404" s="231">
        <v>9</v>
      </c>
      <c r="S404" s="310"/>
    </row>
    <row r="405" spans="1:19" x14ac:dyDescent="0.2">
      <c r="A405" s="304" t="s">
        <v>1099</v>
      </c>
      <c r="B405" s="235" t="s">
        <v>1668</v>
      </c>
      <c r="C405" s="231">
        <v>404</v>
      </c>
      <c r="D405" s="232" t="s">
        <v>1208</v>
      </c>
      <c r="E405" s="231" t="s">
        <v>3354</v>
      </c>
      <c r="F405" s="231" t="s">
        <v>2091</v>
      </c>
      <c r="G405" s="231" t="s">
        <v>2640</v>
      </c>
      <c r="H405" s="233" t="s">
        <v>3705</v>
      </c>
      <c r="I405" s="233" t="s">
        <v>3705</v>
      </c>
      <c r="J405" s="234">
        <v>4</v>
      </c>
      <c r="K405" s="234">
        <v>1</v>
      </c>
      <c r="L405" s="234" t="s">
        <v>1203</v>
      </c>
      <c r="M405" s="231" t="s">
        <v>923</v>
      </c>
      <c r="N405" s="231">
        <v>1</v>
      </c>
      <c r="O405" s="231">
        <v>1</v>
      </c>
      <c r="P405" s="231">
        <v>2</v>
      </c>
      <c r="Q405" s="231">
        <v>5</v>
      </c>
      <c r="R405" s="231">
        <v>9</v>
      </c>
      <c r="S405" s="310"/>
    </row>
    <row r="406" spans="1:19" x14ac:dyDescent="0.2">
      <c r="A406" s="304" t="s">
        <v>1099</v>
      </c>
      <c r="B406" s="235" t="s">
        <v>1668</v>
      </c>
      <c r="C406" s="231">
        <v>404</v>
      </c>
      <c r="D406" s="232" t="s">
        <v>1209</v>
      </c>
      <c r="E406" s="231" t="s">
        <v>3355</v>
      </c>
      <c r="F406" s="231" t="s">
        <v>2092</v>
      </c>
      <c r="G406" s="231" t="s">
        <v>2641</v>
      </c>
      <c r="H406" s="233" t="s">
        <v>3705</v>
      </c>
      <c r="I406" s="233" t="s">
        <v>3705</v>
      </c>
      <c r="J406" s="234">
        <v>4</v>
      </c>
      <c r="K406" s="234">
        <v>1</v>
      </c>
      <c r="L406" s="234" t="s">
        <v>1203</v>
      </c>
      <c r="M406" s="231" t="s">
        <v>1210</v>
      </c>
      <c r="N406" s="231">
        <v>1</v>
      </c>
      <c r="O406" s="231">
        <v>1</v>
      </c>
      <c r="P406" s="231">
        <v>2</v>
      </c>
      <c r="Q406" s="231">
        <v>5</v>
      </c>
      <c r="R406" s="231">
        <v>9</v>
      </c>
      <c r="S406" s="310"/>
    </row>
    <row r="407" spans="1:19" x14ac:dyDescent="0.2">
      <c r="A407" s="304" t="s">
        <v>1099</v>
      </c>
      <c r="B407" s="235" t="s">
        <v>1668</v>
      </c>
      <c r="C407" s="231">
        <v>404</v>
      </c>
      <c r="D407" s="232" t="s">
        <v>1211</v>
      </c>
      <c r="E407" s="231" t="s">
        <v>3356</v>
      </c>
      <c r="F407" s="231" t="s">
        <v>2093</v>
      </c>
      <c r="G407" s="231" t="s">
        <v>2642</v>
      </c>
      <c r="H407" s="233" t="s">
        <v>3697</v>
      </c>
      <c r="I407" s="233" t="s">
        <v>3697</v>
      </c>
      <c r="J407" s="234">
        <v>4</v>
      </c>
      <c r="K407" s="234">
        <v>1</v>
      </c>
      <c r="L407" s="234" t="s">
        <v>1203</v>
      </c>
      <c r="M407" s="231" t="s">
        <v>972</v>
      </c>
      <c r="N407" s="231">
        <v>1</v>
      </c>
      <c r="O407" s="231">
        <v>1</v>
      </c>
      <c r="P407" s="231">
        <v>2</v>
      </c>
      <c r="Q407" s="231">
        <v>5</v>
      </c>
      <c r="R407" s="231">
        <v>9</v>
      </c>
      <c r="S407" s="310"/>
    </row>
    <row r="408" spans="1:19" x14ac:dyDescent="0.2">
      <c r="A408" s="304" t="s">
        <v>1099</v>
      </c>
      <c r="B408" s="235" t="s">
        <v>1668</v>
      </c>
      <c r="C408" s="231">
        <v>404</v>
      </c>
      <c r="D408" s="232" t="s">
        <v>1212</v>
      </c>
      <c r="E408" s="231" t="s">
        <v>3357</v>
      </c>
      <c r="F408" s="231" t="s">
        <v>2094</v>
      </c>
      <c r="G408" s="231" t="s">
        <v>2643</v>
      </c>
      <c r="H408" s="233" t="s">
        <v>3705</v>
      </c>
      <c r="I408" s="233" t="s">
        <v>3705</v>
      </c>
      <c r="J408" s="234">
        <v>4</v>
      </c>
      <c r="K408" s="234">
        <v>1</v>
      </c>
      <c r="L408" s="234" t="s">
        <v>1203</v>
      </c>
      <c r="M408" s="231" t="s">
        <v>982</v>
      </c>
      <c r="N408" s="231">
        <v>1</v>
      </c>
      <c r="O408" s="231">
        <v>1</v>
      </c>
      <c r="P408" s="231">
        <v>2</v>
      </c>
      <c r="Q408" s="231">
        <v>5</v>
      </c>
      <c r="R408" s="231">
        <v>9</v>
      </c>
      <c r="S408" s="310"/>
    </row>
    <row r="409" spans="1:19" x14ac:dyDescent="0.2">
      <c r="A409" s="304" t="s">
        <v>1099</v>
      </c>
      <c r="B409" s="235" t="s">
        <v>1668</v>
      </c>
      <c r="C409" s="231">
        <v>404</v>
      </c>
      <c r="D409" s="232" t="s">
        <v>1213</v>
      </c>
      <c r="E409" s="231" t="s">
        <v>3358</v>
      </c>
      <c r="F409" s="231" t="s">
        <v>2095</v>
      </c>
      <c r="G409" s="231" t="s">
        <v>2644</v>
      </c>
      <c r="H409" s="233" t="s">
        <v>3697</v>
      </c>
      <c r="I409" s="233" t="s">
        <v>3703</v>
      </c>
      <c r="J409" s="234">
        <v>4</v>
      </c>
      <c r="K409" s="234">
        <v>1</v>
      </c>
      <c r="L409" s="234" t="s">
        <v>1203</v>
      </c>
      <c r="M409" s="231" t="s">
        <v>998</v>
      </c>
      <c r="N409" s="231">
        <v>1</v>
      </c>
      <c r="O409" s="231">
        <v>1</v>
      </c>
      <c r="P409" s="231">
        <v>2</v>
      </c>
      <c r="Q409" s="231">
        <v>5</v>
      </c>
      <c r="R409" s="231">
        <v>9</v>
      </c>
      <c r="S409" s="310"/>
    </row>
    <row r="410" spans="1:19" x14ac:dyDescent="0.2">
      <c r="A410" s="304" t="s">
        <v>1099</v>
      </c>
      <c r="B410" s="235" t="s">
        <v>1668</v>
      </c>
      <c r="C410" s="231">
        <v>404</v>
      </c>
      <c r="D410" s="232" t="s">
        <v>1214</v>
      </c>
      <c r="E410" s="231" t="s">
        <v>3359</v>
      </c>
      <c r="F410" s="231" t="s">
        <v>2888</v>
      </c>
      <c r="G410" s="231" t="s">
        <v>2887</v>
      </c>
      <c r="H410" s="233" t="s">
        <v>3697</v>
      </c>
      <c r="I410" s="233" t="s">
        <v>3703</v>
      </c>
      <c r="J410" s="234">
        <v>4</v>
      </c>
      <c r="K410" s="234">
        <v>1</v>
      </c>
      <c r="L410" s="234" t="s">
        <v>1203</v>
      </c>
      <c r="M410" s="231" t="s">
        <v>1025</v>
      </c>
      <c r="N410" s="231">
        <v>1</v>
      </c>
      <c r="O410" s="231">
        <v>1</v>
      </c>
      <c r="P410" s="231">
        <v>2</v>
      </c>
      <c r="Q410" s="231">
        <v>5</v>
      </c>
      <c r="R410" s="231">
        <v>9</v>
      </c>
      <c r="S410" s="310"/>
    </row>
    <row r="411" spans="1:19" x14ac:dyDescent="0.2">
      <c r="A411" s="304" t="s">
        <v>1099</v>
      </c>
      <c r="B411" s="235" t="s">
        <v>1668</v>
      </c>
      <c r="C411" s="231">
        <v>404</v>
      </c>
      <c r="D411" s="232" t="s">
        <v>1215</v>
      </c>
      <c r="E411" s="231" t="s">
        <v>3360</v>
      </c>
      <c r="F411" s="231" t="s">
        <v>2890</v>
      </c>
      <c r="G411" s="231" t="s">
        <v>2889</v>
      </c>
      <c r="H411" s="233" t="s">
        <v>3697</v>
      </c>
      <c r="I411" s="233" t="s">
        <v>3697</v>
      </c>
      <c r="J411" s="234">
        <v>4</v>
      </c>
      <c r="K411" s="234">
        <v>1</v>
      </c>
      <c r="L411" s="234" t="s">
        <v>1203</v>
      </c>
      <c r="M411" s="231" t="s">
        <v>1028</v>
      </c>
      <c r="N411" s="231">
        <v>1</v>
      </c>
      <c r="O411" s="231">
        <v>1</v>
      </c>
      <c r="P411" s="231">
        <v>2</v>
      </c>
      <c r="Q411" s="231">
        <v>5</v>
      </c>
      <c r="R411" s="231">
        <v>9</v>
      </c>
      <c r="S411" s="310"/>
    </row>
    <row r="412" spans="1:19" x14ac:dyDescent="0.2">
      <c r="A412" s="304" t="s">
        <v>1099</v>
      </c>
      <c r="B412" s="235" t="s">
        <v>1668</v>
      </c>
      <c r="C412" s="231">
        <v>404</v>
      </c>
      <c r="D412" s="232" t="s">
        <v>1216</v>
      </c>
      <c r="E412" s="231" t="s">
        <v>3361</v>
      </c>
      <c r="F412" s="231" t="s">
        <v>2096</v>
      </c>
      <c r="G412" s="231" t="s">
        <v>2645</v>
      </c>
      <c r="H412" s="233" t="s">
        <v>3707</v>
      </c>
      <c r="I412" s="233" t="s">
        <v>3707</v>
      </c>
      <c r="J412" s="234">
        <v>4</v>
      </c>
      <c r="K412" s="234">
        <v>1</v>
      </c>
      <c r="L412" s="234" t="s">
        <v>1203</v>
      </c>
      <c r="M412" s="231" t="s">
        <v>1033</v>
      </c>
      <c r="N412" s="231">
        <v>1</v>
      </c>
      <c r="O412" s="231">
        <v>1</v>
      </c>
      <c r="P412" s="231">
        <v>2</v>
      </c>
      <c r="Q412" s="231">
        <v>5</v>
      </c>
      <c r="R412" s="231">
        <v>9</v>
      </c>
      <c r="S412" s="310"/>
    </row>
    <row r="413" spans="1:19" x14ac:dyDescent="0.2">
      <c r="A413" s="304" t="s">
        <v>1099</v>
      </c>
      <c r="B413" s="235" t="s">
        <v>1668</v>
      </c>
      <c r="C413" s="231">
        <v>404</v>
      </c>
      <c r="D413" s="232" t="s">
        <v>1217</v>
      </c>
      <c r="E413" s="231" t="s">
        <v>3362</v>
      </c>
      <c r="F413" s="231" t="s">
        <v>2097</v>
      </c>
      <c r="G413" s="231" t="s">
        <v>2646</v>
      </c>
      <c r="H413" s="233" t="s">
        <v>3705</v>
      </c>
      <c r="I413" s="233" t="s">
        <v>3705</v>
      </c>
      <c r="J413" s="234">
        <v>4</v>
      </c>
      <c r="K413" s="234">
        <v>1</v>
      </c>
      <c r="L413" s="234" t="s">
        <v>1203</v>
      </c>
      <c r="M413" s="231" t="s">
        <v>1218</v>
      </c>
      <c r="N413" s="231">
        <v>1</v>
      </c>
      <c r="O413" s="231">
        <v>1</v>
      </c>
      <c r="P413" s="231">
        <v>2</v>
      </c>
      <c r="Q413" s="231">
        <v>5</v>
      </c>
      <c r="R413" s="231">
        <v>9</v>
      </c>
      <c r="S413" s="310"/>
    </row>
    <row r="414" spans="1:19" x14ac:dyDescent="0.2">
      <c r="A414" s="304" t="s">
        <v>1099</v>
      </c>
      <c r="B414" s="235" t="s">
        <v>1668</v>
      </c>
      <c r="C414" s="231">
        <v>404</v>
      </c>
      <c r="D414" s="232" t="s">
        <v>1219</v>
      </c>
      <c r="E414" s="231" t="s">
        <v>3363</v>
      </c>
      <c r="F414" s="231" t="s">
        <v>2098</v>
      </c>
      <c r="G414" s="231" t="s">
        <v>2647</v>
      </c>
      <c r="H414" s="233" t="s">
        <v>3702</v>
      </c>
      <c r="I414" s="233" t="s">
        <v>3702</v>
      </c>
      <c r="J414" s="234">
        <v>4</v>
      </c>
      <c r="K414" s="234">
        <v>1</v>
      </c>
      <c r="L414" s="234" t="s">
        <v>1203</v>
      </c>
      <c r="M414" s="231" t="s">
        <v>1046</v>
      </c>
      <c r="N414" s="231">
        <v>1</v>
      </c>
      <c r="O414" s="231">
        <v>1</v>
      </c>
      <c r="P414" s="231">
        <v>2</v>
      </c>
      <c r="Q414" s="231">
        <v>5</v>
      </c>
      <c r="R414" s="231">
        <v>9</v>
      </c>
      <c r="S414" s="310"/>
    </row>
    <row r="415" spans="1:19" x14ac:dyDescent="0.2">
      <c r="A415" s="304" t="s">
        <v>1099</v>
      </c>
      <c r="B415" s="235" t="s">
        <v>1668</v>
      </c>
      <c r="C415" s="231">
        <v>404</v>
      </c>
      <c r="D415" s="232" t="s">
        <v>1220</v>
      </c>
      <c r="E415" s="231" t="s">
        <v>3364</v>
      </c>
      <c r="F415" s="231" t="s">
        <v>2099</v>
      </c>
      <c r="G415" s="231" t="s">
        <v>2648</v>
      </c>
      <c r="H415" s="233" t="s">
        <v>3709</v>
      </c>
      <c r="I415" s="233" t="s">
        <v>3709</v>
      </c>
      <c r="J415" s="234">
        <v>4</v>
      </c>
      <c r="K415" s="234">
        <v>1</v>
      </c>
      <c r="L415" s="234" t="s">
        <v>1203</v>
      </c>
      <c r="M415" s="231" t="s">
        <v>1049</v>
      </c>
      <c r="N415" s="231">
        <v>1</v>
      </c>
      <c r="O415" s="231">
        <v>1</v>
      </c>
      <c r="P415" s="231">
        <v>2</v>
      </c>
      <c r="Q415" s="231">
        <v>5</v>
      </c>
      <c r="R415" s="231">
        <v>9</v>
      </c>
      <c r="S415" s="310"/>
    </row>
    <row r="416" spans="1:19" ht="15" thickBot="1" x14ac:dyDescent="0.25">
      <c r="A416" s="305" t="s">
        <v>1099</v>
      </c>
      <c r="B416" s="236" t="s">
        <v>1667</v>
      </c>
      <c r="C416" s="225">
        <v>405</v>
      </c>
      <c r="D416" s="226" t="s">
        <v>1114</v>
      </c>
      <c r="E416" s="225" t="s">
        <v>3294</v>
      </c>
      <c r="F416" s="225" t="s">
        <v>2033</v>
      </c>
      <c r="G416" s="225" t="s">
        <v>2582</v>
      </c>
      <c r="H416" s="227" t="s">
        <v>3699</v>
      </c>
      <c r="I416" s="227" t="s">
        <v>3699</v>
      </c>
      <c r="J416" s="228">
        <v>4</v>
      </c>
      <c r="K416" s="228">
        <v>1</v>
      </c>
      <c r="L416" s="228" t="s">
        <v>1115</v>
      </c>
      <c r="M416" s="225" t="s">
        <v>929</v>
      </c>
      <c r="N416" s="225">
        <v>1</v>
      </c>
      <c r="O416" s="225">
        <v>1</v>
      </c>
      <c r="P416" s="225">
        <v>2</v>
      </c>
      <c r="Q416" s="225">
        <v>5</v>
      </c>
      <c r="R416" s="225">
        <v>9</v>
      </c>
      <c r="S416" s="308"/>
    </row>
    <row r="417" spans="1:19" x14ac:dyDescent="0.2">
      <c r="A417" s="306" t="s">
        <v>1227</v>
      </c>
      <c r="B417" s="237" t="s">
        <v>1669</v>
      </c>
      <c r="C417" s="224">
        <v>601</v>
      </c>
      <c r="D417" s="229">
        <v>611000001</v>
      </c>
      <c r="E417" s="224" t="s">
        <v>3367</v>
      </c>
      <c r="F417" s="224" t="s">
        <v>2102</v>
      </c>
      <c r="G417" s="224" t="s">
        <v>2672</v>
      </c>
      <c r="H417" s="230" t="s">
        <v>3695</v>
      </c>
      <c r="I417" s="230" t="s">
        <v>3695</v>
      </c>
      <c r="J417" s="223">
        <v>6</v>
      </c>
      <c r="K417" s="223">
        <v>1</v>
      </c>
      <c r="L417" s="223">
        <v>10</v>
      </c>
      <c r="M417" s="224" t="s">
        <v>927</v>
      </c>
      <c r="N417" s="224">
        <v>1</v>
      </c>
      <c r="O417" s="224">
        <v>1</v>
      </c>
      <c r="P417" s="224">
        <v>2</v>
      </c>
      <c r="Q417" s="224">
        <v>5</v>
      </c>
      <c r="R417" s="224">
        <v>9</v>
      </c>
      <c r="S417" s="309"/>
    </row>
    <row r="418" spans="1:19" x14ac:dyDescent="0.2">
      <c r="A418" s="304" t="s">
        <v>1227</v>
      </c>
      <c r="B418" s="235" t="s">
        <v>1669</v>
      </c>
      <c r="C418" s="231">
        <v>601</v>
      </c>
      <c r="D418" s="232">
        <v>611000033</v>
      </c>
      <c r="E418" s="231" t="s">
        <v>3368</v>
      </c>
      <c r="F418" s="231" t="s">
        <v>2103</v>
      </c>
      <c r="G418" s="231" t="s">
        <v>2651</v>
      </c>
      <c r="H418" s="233" t="s">
        <v>3697</v>
      </c>
      <c r="I418" s="233" t="s">
        <v>3697</v>
      </c>
      <c r="J418" s="234">
        <v>6</v>
      </c>
      <c r="K418" s="234">
        <v>1</v>
      </c>
      <c r="L418" s="234">
        <v>10</v>
      </c>
      <c r="M418" s="231" t="s">
        <v>1201</v>
      </c>
      <c r="N418" s="231">
        <v>1</v>
      </c>
      <c r="O418" s="231">
        <v>1</v>
      </c>
      <c r="P418" s="231">
        <v>2</v>
      </c>
      <c r="Q418" s="231">
        <v>5</v>
      </c>
      <c r="R418" s="231">
        <v>9</v>
      </c>
      <c r="S418" s="310"/>
    </row>
    <row r="419" spans="1:19" x14ac:dyDescent="0.2">
      <c r="A419" s="304" t="s">
        <v>1227</v>
      </c>
      <c r="B419" s="235" t="s">
        <v>1669</v>
      </c>
      <c r="C419" s="231">
        <v>601</v>
      </c>
      <c r="D419" s="232">
        <v>611000035</v>
      </c>
      <c r="E419" s="231" t="s">
        <v>3369</v>
      </c>
      <c r="F419" s="231" t="s">
        <v>2104</v>
      </c>
      <c r="G419" s="231" t="s">
        <v>2652</v>
      </c>
      <c r="H419" s="233" t="s">
        <v>3705</v>
      </c>
      <c r="I419" s="233" t="s">
        <v>3705</v>
      </c>
      <c r="J419" s="234">
        <v>6</v>
      </c>
      <c r="K419" s="234">
        <v>1</v>
      </c>
      <c r="L419" s="234">
        <v>10</v>
      </c>
      <c r="M419" s="231" t="s">
        <v>1112</v>
      </c>
      <c r="N419" s="231">
        <v>1</v>
      </c>
      <c r="O419" s="231">
        <v>1</v>
      </c>
      <c r="P419" s="231">
        <v>2</v>
      </c>
      <c r="Q419" s="231">
        <v>5</v>
      </c>
      <c r="R419" s="231">
        <v>9</v>
      </c>
      <c r="S419" s="310"/>
    </row>
    <row r="420" spans="1:19" x14ac:dyDescent="0.2">
      <c r="A420" s="304" t="s">
        <v>1227</v>
      </c>
      <c r="B420" s="235" t="s">
        <v>1669</v>
      </c>
      <c r="C420" s="231">
        <v>601</v>
      </c>
      <c r="D420" s="232">
        <v>611000060</v>
      </c>
      <c r="E420" s="231" t="s">
        <v>3370</v>
      </c>
      <c r="F420" s="231" t="s">
        <v>2105</v>
      </c>
      <c r="G420" s="231" t="s">
        <v>2653</v>
      </c>
      <c r="H420" s="233" t="s">
        <v>3697</v>
      </c>
      <c r="I420" s="233" t="s">
        <v>3697</v>
      </c>
      <c r="J420" s="234">
        <v>6</v>
      </c>
      <c r="K420" s="234">
        <v>1</v>
      </c>
      <c r="L420" s="234">
        <v>10</v>
      </c>
      <c r="M420" s="231" t="s">
        <v>1228</v>
      </c>
      <c r="N420" s="231">
        <v>1</v>
      </c>
      <c r="O420" s="231">
        <v>1</v>
      </c>
      <c r="P420" s="231">
        <v>2</v>
      </c>
      <c r="Q420" s="231">
        <v>5</v>
      </c>
      <c r="R420" s="231">
        <v>9</v>
      </c>
      <c r="S420" s="310"/>
    </row>
    <row r="421" spans="1:19" x14ac:dyDescent="0.2">
      <c r="A421" s="304" t="s">
        <v>1227</v>
      </c>
      <c r="B421" s="235" t="s">
        <v>1669</v>
      </c>
      <c r="C421" s="231">
        <v>601</v>
      </c>
      <c r="D421" s="232">
        <v>611000061</v>
      </c>
      <c r="E421" s="231" t="s">
        <v>3371</v>
      </c>
      <c r="F421" s="231" t="s">
        <v>2106</v>
      </c>
      <c r="G421" s="231" t="s">
        <v>2654</v>
      </c>
      <c r="H421" s="233" t="s">
        <v>3697</v>
      </c>
      <c r="I421" s="233" t="s">
        <v>3697</v>
      </c>
      <c r="J421" s="234">
        <v>6</v>
      </c>
      <c r="K421" s="234">
        <v>1</v>
      </c>
      <c r="L421" s="234">
        <v>10</v>
      </c>
      <c r="M421" s="231" t="s">
        <v>952</v>
      </c>
      <c r="N421" s="231">
        <v>1</v>
      </c>
      <c r="O421" s="231">
        <v>1</v>
      </c>
      <c r="P421" s="231">
        <v>2</v>
      </c>
      <c r="Q421" s="231">
        <v>5</v>
      </c>
      <c r="R421" s="231">
        <v>9</v>
      </c>
      <c r="S421" s="310"/>
    </row>
    <row r="422" spans="1:19" x14ac:dyDescent="0.2">
      <c r="A422" s="304" t="s">
        <v>1227</v>
      </c>
      <c r="B422" s="235" t="s">
        <v>1669</v>
      </c>
      <c r="C422" s="231">
        <v>601</v>
      </c>
      <c r="D422" s="232">
        <v>611000062</v>
      </c>
      <c r="E422" s="231" t="s">
        <v>3372</v>
      </c>
      <c r="F422" s="231" t="s">
        <v>2107</v>
      </c>
      <c r="G422" s="231" t="s">
        <v>2655</v>
      </c>
      <c r="H422" s="233" t="s">
        <v>3697</v>
      </c>
      <c r="I422" s="233" t="s">
        <v>3697</v>
      </c>
      <c r="J422" s="234">
        <v>6</v>
      </c>
      <c r="K422" s="234">
        <v>1</v>
      </c>
      <c r="L422" s="234">
        <v>10</v>
      </c>
      <c r="M422" s="231" t="s">
        <v>953</v>
      </c>
      <c r="N422" s="231">
        <v>1</v>
      </c>
      <c r="O422" s="231">
        <v>1</v>
      </c>
      <c r="P422" s="231">
        <v>2</v>
      </c>
      <c r="Q422" s="231">
        <v>5</v>
      </c>
      <c r="R422" s="231">
        <v>9</v>
      </c>
      <c r="S422" s="310"/>
    </row>
    <row r="423" spans="1:19" x14ac:dyDescent="0.2">
      <c r="A423" s="304" t="s">
        <v>1227</v>
      </c>
      <c r="B423" s="235" t="s">
        <v>1669</v>
      </c>
      <c r="C423" s="231">
        <v>601</v>
      </c>
      <c r="D423" s="232">
        <v>611000064</v>
      </c>
      <c r="E423" s="231" t="s">
        <v>3373</v>
      </c>
      <c r="F423" s="231" t="s">
        <v>2108</v>
      </c>
      <c r="G423" s="231" t="s">
        <v>2656</v>
      </c>
      <c r="H423" s="233" t="s">
        <v>3697</v>
      </c>
      <c r="I423" s="233" t="s">
        <v>3697</v>
      </c>
      <c r="J423" s="234">
        <v>6</v>
      </c>
      <c r="K423" s="234">
        <v>1</v>
      </c>
      <c r="L423" s="234">
        <v>10</v>
      </c>
      <c r="M423" s="231" t="s">
        <v>955</v>
      </c>
      <c r="N423" s="231">
        <v>1</v>
      </c>
      <c r="O423" s="231">
        <v>1</v>
      </c>
      <c r="P423" s="231">
        <v>2</v>
      </c>
      <c r="Q423" s="231">
        <v>5</v>
      </c>
      <c r="R423" s="231">
        <v>9</v>
      </c>
      <c r="S423" s="310"/>
    </row>
    <row r="424" spans="1:19" x14ac:dyDescent="0.2">
      <c r="A424" s="304" t="s">
        <v>1227</v>
      </c>
      <c r="B424" s="235" t="s">
        <v>1669</v>
      </c>
      <c r="C424" s="231">
        <v>601</v>
      </c>
      <c r="D424" s="232">
        <v>644000058</v>
      </c>
      <c r="E424" s="231" t="s">
        <v>3388</v>
      </c>
      <c r="F424" s="231" t="s">
        <v>2123</v>
      </c>
      <c r="G424" s="231" t="s">
        <v>2671</v>
      </c>
      <c r="H424" s="233" t="s">
        <v>3697</v>
      </c>
      <c r="I424" s="233" t="s">
        <v>3704</v>
      </c>
      <c r="J424" s="234">
        <v>6</v>
      </c>
      <c r="K424" s="234">
        <v>4</v>
      </c>
      <c r="L424" s="234">
        <v>40</v>
      </c>
      <c r="M424" s="231" t="s">
        <v>1181</v>
      </c>
      <c r="N424" s="231">
        <v>1</v>
      </c>
      <c r="O424" s="231">
        <v>1</v>
      </c>
      <c r="P424" s="231">
        <v>2</v>
      </c>
      <c r="Q424" s="231">
        <v>5</v>
      </c>
      <c r="R424" s="231">
        <v>9</v>
      </c>
      <c r="S424" s="310"/>
    </row>
    <row r="425" spans="1:19" x14ac:dyDescent="0.2">
      <c r="A425" s="304" t="s">
        <v>1227</v>
      </c>
      <c r="B425" s="235" t="s">
        <v>1670</v>
      </c>
      <c r="C425" s="231">
        <v>602</v>
      </c>
      <c r="D425" s="232">
        <v>612000002</v>
      </c>
      <c r="E425" s="231" t="s">
        <v>3374</v>
      </c>
      <c r="F425" s="231" t="s">
        <v>2109</v>
      </c>
      <c r="G425" s="231" t="s">
        <v>2657</v>
      </c>
      <c r="H425" s="233" t="s">
        <v>3695</v>
      </c>
      <c r="I425" s="233" t="s">
        <v>3695</v>
      </c>
      <c r="J425" s="234">
        <v>6</v>
      </c>
      <c r="K425" s="234">
        <v>1</v>
      </c>
      <c r="L425" s="234">
        <v>20</v>
      </c>
      <c r="M425" s="231" t="s">
        <v>928</v>
      </c>
      <c r="N425" s="231">
        <v>1</v>
      </c>
      <c r="O425" s="231">
        <v>1</v>
      </c>
      <c r="P425" s="231">
        <v>2</v>
      </c>
      <c r="Q425" s="231">
        <v>5</v>
      </c>
      <c r="R425" s="231">
        <v>9</v>
      </c>
      <c r="S425" s="310"/>
    </row>
    <row r="426" spans="1:19" x14ac:dyDescent="0.2">
      <c r="A426" s="304" t="s">
        <v>1227</v>
      </c>
      <c r="B426" s="235" t="s">
        <v>1670</v>
      </c>
      <c r="C426" s="231">
        <v>602</v>
      </c>
      <c r="D426" s="232">
        <v>612000031</v>
      </c>
      <c r="E426" s="231" t="s">
        <v>3375</v>
      </c>
      <c r="F426" s="231" t="s">
        <v>2110</v>
      </c>
      <c r="G426" s="231" t="s">
        <v>2658</v>
      </c>
      <c r="H426" s="233" t="s">
        <v>3697</v>
      </c>
      <c r="I426" s="233" t="s">
        <v>3697</v>
      </c>
      <c r="J426" s="234">
        <v>6</v>
      </c>
      <c r="K426" s="234">
        <v>1</v>
      </c>
      <c r="L426" s="234">
        <v>20</v>
      </c>
      <c r="M426" s="231" t="s">
        <v>1229</v>
      </c>
      <c r="N426" s="231">
        <v>1</v>
      </c>
      <c r="O426" s="231">
        <v>1</v>
      </c>
      <c r="P426" s="231">
        <v>2</v>
      </c>
      <c r="Q426" s="231">
        <v>5</v>
      </c>
      <c r="R426" s="231">
        <v>9</v>
      </c>
      <c r="S426" s="310"/>
    </row>
    <row r="427" spans="1:19" x14ac:dyDescent="0.2">
      <c r="A427" s="304" t="s">
        <v>1227</v>
      </c>
      <c r="B427" s="235" t="s">
        <v>1670</v>
      </c>
      <c r="C427" s="231">
        <v>602</v>
      </c>
      <c r="D427" s="232">
        <v>612000032</v>
      </c>
      <c r="E427" s="231" t="s">
        <v>3376</v>
      </c>
      <c r="F427" s="231" t="s">
        <v>2111</v>
      </c>
      <c r="G427" s="231" t="s">
        <v>2659</v>
      </c>
      <c r="H427" s="233" t="s">
        <v>3697</v>
      </c>
      <c r="I427" s="233" t="s">
        <v>3697</v>
      </c>
      <c r="J427" s="234">
        <v>6</v>
      </c>
      <c r="K427" s="234">
        <v>1</v>
      </c>
      <c r="L427" s="234">
        <v>20</v>
      </c>
      <c r="M427" s="231" t="s">
        <v>1230</v>
      </c>
      <c r="N427" s="231">
        <v>1</v>
      </c>
      <c r="O427" s="231">
        <v>1</v>
      </c>
      <c r="P427" s="231">
        <v>2</v>
      </c>
      <c r="Q427" s="231">
        <v>5</v>
      </c>
      <c r="R427" s="231">
        <v>9</v>
      </c>
      <c r="S427" s="310"/>
    </row>
    <row r="428" spans="1:19" x14ac:dyDescent="0.2">
      <c r="A428" s="304" t="s">
        <v>1227</v>
      </c>
      <c r="B428" s="235" t="s">
        <v>1670</v>
      </c>
      <c r="C428" s="231">
        <v>602</v>
      </c>
      <c r="D428" s="232">
        <v>612000036</v>
      </c>
      <c r="E428" s="231" t="s">
        <v>3377</v>
      </c>
      <c r="F428" s="231" t="s">
        <v>2112</v>
      </c>
      <c r="G428" s="231" t="s">
        <v>2660</v>
      </c>
      <c r="H428" s="233" t="s">
        <v>3705</v>
      </c>
      <c r="I428" s="233" t="s">
        <v>3705</v>
      </c>
      <c r="J428" s="234">
        <v>6</v>
      </c>
      <c r="K428" s="234">
        <v>1</v>
      </c>
      <c r="L428" s="234">
        <v>20</v>
      </c>
      <c r="M428" s="231" t="s">
        <v>1163</v>
      </c>
      <c r="N428" s="231">
        <v>1</v>
      </c>
      <c r="O428" s="231">
        <v>1</v>
      </c>
      <c r="P428" s="231">
        <v>2</v>
      </c>
      <c r="Q428" s="231">
        <v>5</v>
      </c>
      <c r="R428" s="231">
        <v>9</v>
      </c>
      <c r="S428" s="310"/>
    </row>
    <row r="429" spans="1:19" x14ac:dyDescent="0.2">
      <c r="A429" s="304" t="s">
        <v>1227</v>
      </c>
      <c r="B429" s="235" t="s">
        <v>1670</v>
      </c>
      <c r="C429" s="231">
        <v>602</v>
      </c>
      <c r="D429" s="232">
        <v>612000039</v>
      </c>
      <c r="E429" s="231" t="s">
        <v>3378</v>
      </c>
      <c r="F429" s="231" t="s">
        <v>2113</v>
      </c>
      <c r="G429" s="231" t="s">
        <v>2661</v>
      </c>
      <c r="H429" s="233" t="s">
        <v>3705</v>
      </c>
      <c r="I429" s="233" t="s">
        <v>3705</v>
      </c>
      <c r="J429" s="234">
        <v>6</v>
      </c>
      <c r="K429" s="234">
        <v>1</v>
      </c>
      <c r="L429" s="234">
        <v>20</v>
      </c>
      <c r="M429" s="231" t="s">
        <v>1231</v>
      </c>
      <c r="N429" s="231">
        <v>1</v>
      </c>
      <c r="O429" s="231">
        <v>1</v>
      </c>
      <c r="P429" s="231">
        <v>2</v>
      </c>
      <c r="Q429" s="231">
        <v>5</v>
      </c>
      <c r="R429" s="231">
        <v>9</v>
      </c>
      <c r="S429" s="310"/>
    </row>
    <row r="430" spans="1:19" x14ac:dyDescent="0.2">
      <c r="A430" s="304" t="s">
        <v>1227</v>
      </c>
      <c r="B430" s="235" t="s">
        <v>1670</v>
      </c>
      <c r="C430" s="231">
        <v>602</v>
      </c>
      <c r="D430" s="232">
        <v>612000040</v>
      </c>
      <c r="E430" s="231" t="s">
        <v>3379</v>
      </c>
      <c r="F430" s="231" t="s">
        <v>2114</v>
      </c>
      <c r="G430" s="231" t="s">
        <v>2662</v>
      </c>
      <c r="H430" s="233" t="s">
        <v>3705</v>
      </c>
      <c r="I430" s="233" t="s">
        <v>3705</v>
      </c>
      <c r="J430" s="234">
        <v>6</v>
      </c>
      <c r="K430" s="234">
        <v>1</v>
      </c>
      <c r="L430" s="234">
        <v>20</v>
      </c>
      <c r="M430" s="231" t="s">
        <v>1232</v>
      </c>
      <c r="N430" s="231">
        <v>1</v>
      </c>
      <c r="O430" s="231">
        <v>1</v>
      </c>
      <c r="P430" s="231">
        <v>2</v>
      </c>
      <c r="Q430" s="231">
        <v>5</v>
      </c>
      <c r="R430" s="231">
        <v>9</v>
      </c>
      <c r="S430" s="310"/>
    </row>
    <row r="431" spans="1:19" x14ac:dyDescent="0.2">
      <c r="A431" s="304" t="s">
        <v>1227</v>
      </c>
      <c r="B431" s="235" t="s">
        <v>1670</v>
      </c>
      <c r="C431" s="231">
        <v>602</v>
      </c>
      <c r="D431" s="232">
        <v>612000042</v>
      </c>
      <c r="E431" s="231" t="s">
        <v>3380</v>
      </c>
      <c r="F431" s="231" t="s">
        <v>2115</v>
      </c>
      <c r="G431" s="231" t="s">
        <v>2663</v>
      </c>
      <c r="H431" s="233" t="s">
        <v>3697</v>
      </c>
      <c r="I431" s="233" t="s">
        <v>3697</v>
      </c>
      <c r="J431" s="234">
        <v>6</v>
      </c>
      <c r="K431" s="234">
        <v>1</v>
      </c>
      <c r="L431" s="234">
        <v>20</v>
      </c>
      <c r="M431" s="231" t="s">
        <v>943</v>
      </c>
      <c r="N431" s="231">
        <v>1</v>
      </c>
      <c r="O431" s="231">
        <v>1</v>
      </c>
      <c r="P431" s="231">
        <v>2</v>
      </c>
      <c r="Q431" s="231">
        <v>5</v>
      </c>
      <c r="R431" s="231">
        <v>9</v>
      </c>
      <c r="S431" s="310"/>
    </row>
    <row r="432" spans="1:19" x14ac:dyDescent="0.2">
      <c r="A432" s="304" t="s">
        <v>1227</v>
      </c>
      <c r="B432" s="235" t="s">
        <v>1670</v>
      </c>
      <c r="C432" s="231">
        <v>602</v>
      </c>
      <c r="D432" s="232">
        <v>612000045</v>
      </c>
      <c r="E432" s="231" t="s">
        <v>3381</v>
      </c>
      <c r="F432" s="231" t="s">
        <v>2116</v>
      </c>
      <c r="G432" s="231" t="s">
        <v>2664</v>
      </c>
      <c r="H432" s="233" t="s">
        <v>3697</v>
      </c>
      <c r="I432" s="233" t="s">
        <v>3697</v>
      </c>
      <c r="J432" s="234">
        <v>6</v>
      </c>
      <c r="K432" s="234">
        <v>1</v>
      </c>
      <c r="L432" s="234">
        <v>20</v>
      </c>
      <c r="M432" s="231" t="s">
        <v>946</v>
      </c>
      <c r="N432" s="231">
        <v>1</v>
      </c>
      <c r="O432" s="231">
        <v>1</v>
      </c>
      <c r="P432" s="231">
        <v>2</v>
      </c>
      <c r="Q432" s="231">
        <v>5</v>
      </c>
      <c r="R432" s="231">
        <v>9</v>
      </c>
      <c r="S432" s="310"/>
    </row>
    <row r="433" spans="1:19" x14ac:dyDescent="0.2">
      <c r="A433" s="304" t="s">
        <v>1227</v>
      </c>
      <c r="B433" s="235" t="s">
        <v>1670</v>
      </c>
      <c r="C433" s="231">
        <v>602</v>
      </c>
      <c r="D433" s="232">
        <v>612000046</v>
      </c>
      <c r="E433" s="231" t="s">
        <v>3382</v>
      </c>
      <c r="F433" s="231" t="s">
        <v>2117</v>
      </c>
      <c r="G433" s="231" t="s">
        <v>2665</v>
      </c>
      <c r="H433" s="233" t="s">
        <v>3705</v>
      </c>
      <c r="I433" s="233" t="s">
        <v>3705</v>
      </c>
      <c r="J433" s="234">
        <v>6</v>
      </c>
      <c r="K433" s="234">
        <v>1</v>
      </c>
      <c r="L433" s="234">
        <v>20</v>
      </c>
      <c r="M433" s="231" t="s">
        <v>947</v>
      </c>
      <c r="N433" s="231">
        <v>1</v>
      </c>
      <c r="O433" s="231">
        <v>1</v>
      </c>
      <c r="P433" s="231">
        <v>2</v>
      </c>
      <c r="Q433" s="231">
        <v>5</v>
      </c>
      <c r="R433" s="231">
        <v>9</v>
      </c>
      <c r="S433" s="310"/>
    </row>
    <row r="434" spans="1:19" x14ac:dyDescent="0.2">
      <c r="A434" s="304" t="s">
        <v>1227</v>
      </c>
      <c r="B434" s="235" t="s">
        <v>1670</v>
      </c>
      <c r="C434" s="231">
        <v>602</v>
      </c>
      <c r="D434" s="232">
        <v>612000048</v>
      </c>
      <c r="E434" s="231" t="s">
        <v>3383</v>
      </c>
      <c r="F434" s="231" t="s">
        <v>2118</v>
      </c>
      <c r="G434" s="231" t="s">
        <v>2666</v>
      </c>
      <c r="H434" s="233" t="s">
        <v>3697</v>
      </c>
      <c r="I434" s="233" t="s">
        <v>3703</v>
      </c>
      <c r="J434" s="234">
        <v>6</v>
      </c>
      <c r="K434" s="234">
        <v>1</v>
      </c>
      <c r="L434" s="234">
        <v>20</v>
      </c>
      <c r="M434" s="231" t="s">
        <v>949</v>
      </c>
      <c r="N434" s="231">
        <v>1</v>
      </c>
      <c r="O434" s="231">
        <v>1</v>
      </c>
      <c r="P434" s="231">
        <v>2</v>
      </c>
      <c r="Q434" s="231">
        <v>5</v>
      </c>
      <c r="R434" s="231">
        <v>9</v>
      </c>
      <c r="S434" s="310"/>
    </row>
    <row r="435" spans="1:19" x14ac:dyDescent="0.2">
      <c r="A435" s="304" t="s">
        <v>1227</v>
      </c>
      <c r="B435" s="235" t="s">
        <v>1671</v>
      </c>
      <c r="C435" s="231">
        <v>603</v>
      </c>
      <c r="D435" s="232">
        <v>613000003</v>
      </c>
      <c r="E435" s="231" t="s">
        <v>3384</v>
      </c>
      <c r="F435" s="231" t="s">
        <v>2119</v>
      </c>
      <c r="G435" s="231" t="s">
        <v>2667</v>
      </c>
      <c r="H435" s="233" t="s">
        <v>3706</v>
      </c>
      <c r="I435" s="233" t="s">
        <v>3706</v>
      </c>
      <c r="J435" s="234">
        <v>6</v>
      </c>
      <c r="K435" s="234">
        <v>1</v>
      </c>
      <c r="L435" s="234">
        <v>30</v>
      </c>
      <c r="M435" s="231" t="s">
        <v>929</v>
      </c>
      <c r="N435" s="231">
        <v>1</v>
      </c>
      <c r="O435" s="231">
        <v>1</v>
      </c>
      <c r="P435" s="231">
        <v>2</v>
      </c>
      <c r="Q435" s="231">
        <v>5</v>
      </c>
      <c r="R435" s="231">
        <v>9</v>
      </c>
      <c r="S435" s="310"/>
    </row>
    <row r="436" spans="1:19" x14ac:dyDescent="0.2">
      <c r="A436" s="304" t="s">
        <v>1227</v>
      </c>
      <c r="B436" s="235" t="s">
        <v>1671</v>
      </c>
      <c r="C436" s="231">
        <v>603</v>
      </c>
      <c r="D436" s="232">
        <v>613000034</v>
      </c>
      <c r="E436" s="231" t="s">
        <v>3385</v>
      </c>
      <c r="F436" s="231" t="s">
        <v>2120</v>
      </c>
      <c r="G436" s="231" t="s">
        <v>2668</v>
      </c>
      <c r="H436" s="233" t="s">
        <v>3707</v>
      </c>
      <c r="I436" s="233" t="s">
        <v>3707</v>
      </c>
      <c r="J436" s="234">
        <v>6</v>
      </c>
      <c r="K436" s="234">
        <v>1</v>
      </c>
      <c r="L436" s="234">
        <v>30</v>
      </c>
      <c r="M436" s="231" t="s">
        <v>1233</v>
      </c>
      <c r="N436" s="231">
        <v>1</v>
      </c>
      <c r="O436" s="231">
        <v>1</v>
      </c>
      <c r="P436" s="231">
        <v>2</v>
      </c>
      <c r="Q436" s="231">
        <v>5</v>
      </c>
      <c r="R436" s="231">
        <v>9</v>
      </c>
      <c r="S436" s="310"/>
    </row>
    <row r="437" spans="1:19" x14ac:dyDescent="0.2">
      <c r="A437" s="304" t="s">
        <v>1227</v>
      </c>
      <c r="B437" s="235" t="s">
        <v>1671</v>
      </c>
      <c r="C437" s="231">
        <v>603</v>
      </c>
      <c r="D437" s="232">
        <v>613000041</v>
      </c>
      <c r="E437" s="231" t="s">
        <v>3386</v>
      </c>
      <c r="F437" s="231" t="s">
        <v>2121</v>
      </c>
      <c r="G437" s="231" t="s">
        <v>2669</v>
      </c>
      <c r="H437" s="233" t="s">
        <v>3705</v>
      </c>
      <c r="I437" s="233" t="s">
        <v>3705</v>
      </c>
      <c r="J437" s="234">
        <v>6</v>
      </c>
      <c r="K437" s="234">
        <v>1</v>
      </c>
      <c r="L437" s="234">
        <v>30</v>
      </c>
      <c r="M437" s="231" t="s">
        <v>942</v>
      </c>
      <c r="N437" s="231">
        <v>1</v>
      </c>
      <c r="O437" s="231">
        <v>1</v>
      </c>
      <c r="P437" s="231">
        <v>2</v>
      </c>
      <c r="Q437" s="231">
        <v>5</v>
      </c>
      <c r="R437" s="231">
        <v>9</v>
      </c>
      <c r="S437" s="310"/>
    </row>
    <row r="438" spans="1:19" x14ac:dyDescent="0.2">
      <c r="A438" s="304" t="s">
        <v>1227</v>
      </c>
      <c r="B438" s="235" t="s">
        <v>1671</v>
      </c>
      <c r="C438" s="231">
        <v>603</v>
      </c>
      <c r="D438" s="232">
        <v>613000044</v>
      </c>
      <c r="E438" s="231" t="s">
        <v>3387</v>
      </c>
      <c r="F438" s="231" t="s">
        <v>2122</v>
      </c>
      <c r="G438" s="231" t="s">
        <v>2670</v>
      </c>
      <c r="H438" s="233" t="s">
        <v>3697</v>
      </c>
      <c r="I438" s="233" t="s">
        <v>3697</v>
      </c>
      <c r="J438" s="234">
        <v>6</v>
      </c>
      <c r="K438" s="234">
        <v>1</v>
      </c>
      <c r="L438" s="234">
        <v>30</v>
      </c>
      <c r="M438" s="231" t="s">
        <v>945</v>
      </c>
      <c r="N438" s="231">
        <v>1</v>
      </c>
      <c r="O438" s="231">
        <v>1</v>
      </c>
      <c r="P438" s="231">
        <v>2</v>
      </c>
      <c r="Q438" s="231">
        <v>5</v>
      </c>
      <c r="R438" s="231">
        <v>9</v>
      </c>
      <c r="S438" s="310"/>
    </row>
    <row r="439" spans="1:19" ht="15" thickBot="1" x14ac:dyDescent="0.25">
      <c r="A439" s="305" t="s">
        <v>1227</v>
      </c>
      <c r="B439" s="236" t="s">
        <v>1671</v>
      </c>
      <c r="C439" s="225">
        <v>603</v>
      </c>
      <c r="D439" s="226">
        <v>613000045</v>
      </c>
      <c r="E439" s="225" t="s">
        <v>3724</v>
      </c>
      <c r="F439" s="236" t="s">
        <v>3725</v>
      </c>
      <c r="G439" s="225" t="s">
        <v>2903</v>
      </c>
      <c r="H439" s="227" t="s">
        <v>3696</v>
      </c>
      <c r="I439" s="227" t="s">
        <v>3696</v>
      </c>
      <c r="J439" s="228">
        <v>6</v>
      </c>
      <c r="K439" s="228">
        <v>1</v>
      </c>
      <c r="L439" s="228">
        <v>30</v>
      </c>
      <c r="M439" s="225" t="s">
        <v>946</v>
      </c>
      <c r="N439" s="225">
        <v>1</v>
      </c>
      <c r="O439" s="225">
        <v>1</v>
      </c>
      <c r="P439" s="225">
        <v>2</v>
      </c>
      <c r="Q439" s="225">
        <v>5</v>
      </c>
      <c r="R439" s="225">
        <v>9</v>
      </c>
      <c r="S439" s="308" t="s">
        <v>3726</v>
      </c>
    </row>
    <row r="440" spans="1:19" x14ac:dyDescent="0.2">
      <c r="A440" s="306" t="s">
        <v>1234</v>
      </c>
      <c r="B440" s="237" t="s">
        <v>1603</v>
      </c>
      <c r="C440" s="224">
        <v>201</v>
      </c>
      <c r="D440" s="229" t="s">
        <v>1254</v>
      </c>
      <c r="E440" s="224" t="s">
        <v>3398</v>
      </c>
      <c r="F440" s="224" t="s">
        <v>2133</v>
      </c>
      <c r="G440" s="224" t="s">
        <v>2681</v>
      </c>
      <c r="H440" s="230" t="s">
        <v>3697</v>
      </c>
      <c r="I440" s="230" t="s">
        <v>3697</v>
      </c>
      <c r="J440" s="223">
        <v>2</v>
      </c>
      <c r="K440" s="223">
        <v>1</v>
      </c>
      <c r="L440" s="223" t="s">
        <v>1236</v>
      </c>
      <c r="M440" s="224" t="s">
        <v>1255</v>
      </c>
      <c r="N440" s="224">
        <v>1</v>
      </c>
      <c r="O440" s="224">
        <v>1</v>
      </c>
      <c r="P440" s="224">
        <v>2</v>
      </c>
      <c r="Q440" s="224">
        <v>5</v>
      </c>
      <c r="R440" s="224">
        <v>9</v>
      </c>
      <c r="S440" s="309"/>
    </row>
    <row r="441" spans="1:19" x14ac:dyDescent="0.2">
      <c r="A441" s="304" t="s">
        <v>1234</v>
      </c>
      <c r="B441" s="235" t="s">
        <v>1603</v>
      </c>
      <c r="C441" s="231">
        <v>201</v>
      </c>
      <c r="D441" s="232" t="s">
        <v>1302</v>
      </c>
      <c r="E441" s="231" t="s">
        <v>3422</v>
      </c>
      <c r="F441" s="231" t="s">
        <v>2859</v>
      </c>
      <c r="G441" s="231" t="s">
        <v>2858</v>
      </c>
      <c r="H441" s="233" t="s">
        <v>3697</v>
      </c>
      <c r="I441" s="233" t="s">
        <v>3697</v>
      </c>
      <c r="J441" s="234">
        <v>2</v>
      </c>
      <c r="K441" s="234">
        <v>1</v>
      </c>
      <c r="L441" s="234" t="s">
        <v>1273</v>
      </c>
      <c r="M441" s="231" t="s">
        <v>1303</v>
      </c>
      <c r="N441" s="231">
        <v>1</v>
      </c>
      <c r="O441" s="231">
        <v>1</v>
      </c>
      <c r="P441" s="231">
        <v>2</v>
      </c>
      <c r="Q441" s="231">
        <v>5</v>
      </c>
      <c r="R441" s="231">
        <v>9</v>
      </c>
      <c r="S441" s="310"/>
    </row>
    <row r="442" spans="1:19" x14ac:dyDescent="0.2">
      <c r="A442" s="304" t="s">
        <v>1234</v>
      </c>
      <c r="B442" s="235" t="s">
        <v>1608</v>
      </c>
      <c r="C442" s="231">
        <v>202</v>
      </c>
      <c r="D442" s="232" t="s">
        <v>1272</v>
      </c>
      <c r="E442" s="231" t="s">
        <v>3407</v>
      </c>
      <c r="F442" s="231" t="s">
        <v>2142</v>
      </c>
      <c r="G442" s="231" t="s">
        <v>2690</v>
      </c>
      <c r="H442" s="233" t="s">
        <v>3702</v>
      </c>
      <c r="I442" s="233" t="s">
        <v>3702</v>
      </c>
      <c r="J442" s="234">
        <v>2</v>
      </c>
      <c r="K442" s="234">
        <v>1</v>
      </c>
      <c r="L442" s="234" t="s">
        <v>1273</v>
      </c>
      <c r="M442" s="231" t="s">
        <v>1274</v>
      </c>
      <c r="N442" s="231">
        <v>1</v>
      </c>
      <c r="O442" s="231">
        <v>1</v>
      </c>
      <c r="P442" s="231">
        <v>2</v>
      </c>
      <c r="Q442" s="231">
        <v>5</v>
      </c>
      <c r="R442" s="231">
        <v>9</v>
      </c>
      <c r="S442" s="310"/>
    </row>
    <row r="443" spans="1:19" x14ac:dyDescent="0.2">
      <c r="A443" s="304" t="s">
        <v>1234</v>
      </c>
      <c r="B443" s="235" t="s">
        <v>1608</v>
      </c>
      <c r="C443" s="231">
        <v>202</v>
      </c>
      <c r="D443" s="232" t="s">
        <v>1275</v>
      </c>
      <c r="E443" s="231" t="s">
        <v>3408</v>
      </c>
      <c r="F443" s="231" t="s">
        <v>2861</v>
      </c>
      <c r="G443" s="231" t="s">
        <v>2860</v>
      </c>
      <c r="H443" s="233" t="s">
        <v>3697</v>
      </c>
      <c r="I443" s="233" t="s">
        <v>3697</v>
      </c>
      <c r="J443" s="234">
        <v>2</v>
      </c>
      <c r="K443" s="234">
        <v>1</v>
      </c>
      <c r="L443" s="234" t="s">
        <v>1273</v>
      </c>
      <c r="M443" s="231" t="s">
        <v>1276</v>
      </c>
      <c r="N443" s="231">
        <v>1</v>
      </c>
      <c r="O443" s="231">
        <v>1</v>
      </c>
      <c r="P443" s="231">
        <v>2</v>
      </c>
      <c r="Q443" s="231">
        <v>5</v>
      </c>
      <c r="R443" s="231">
        <v>9</v>
      </c>
      <c r="S443" s="310"/>
    </row>
    <row r="444" spans="1:19" x14ac:dyDescent="0.2">
      <c r="A444" s="304" t="s">
        <v>1234</v>
      </c>
      <c r="B444" s="235" t="s">
        <v>1609</v>
      </c>
      <c r="C444" s="231">
        <v>203</v>
      </c>
      <c r="D444" s="232" t="s">
        <v>1281</v>
      </c>
      <c r="E444" s="231" t="s">
        <v>3411</v>
      </c>
      <c r="F444" s="231" t="s">
        <v>2144</v>
      </c>
      <c r="G444" s="231" t="s">
        <v>2692</v>
      </c>
      <c r="H444" s="233" t="s">
        <v>3695</v>
      </c>
      <c r="I444" s="233" t="s">
        <v>3695</v>
      </c>
      <c r="J444" s="234">
        <v>2</v>
      </c>
      <c r="K444" s="234">
        <v>1</v>
      </c>
      <c r="L444" s="234" t="s">
        <v>1273</v>
      </c>
      <c r="M444" s="231" t="s">
        <v>1282</v>
      </c>
      <c r="N444" s="231">
        <v>1</v>
      </c>
      <c r="O444" s="231">
        <v>1</v>
      </c>
      <c r="P444" s="231">
        <v>2</v>
      </c>
      <c r="Q444" s="231">
        <v>5</v>
      </c>
      <c r="R444" s="231">
        <v>9</v>
      </c>
      <c r="S444" s="310"/>
    </row>
    <row r="445" spans="1:19" x14ac:dyDescent="0.2">
      <c r="A445" s="304" t="s">
        <v>1234</v>
      </c>
      <c r="B445" s="235" t="s">
        <v>1609</v>
      </c>
      <c r="C445" s="231">
        <v>203</v>
      </c>
      <c r="D445" s="232" t="s">
        <v>1283</v>
      </c>
      <c r="E445" s="231" t="s">
        <v>3412</v>
      </c>
      <c r="F445" s="231" t="s">
        <v>2145</v>
      </c>
      <c r="G445" s="231" t="s">
        <v>2693</v>
      </c>
      <c r="H445" s="233" t="s">
        <v>3697</v>
      </c>
      <c r="I445" s="233" t="s">
        <v>3703</v>
      </c>
      <c r="J445" s="234">
        <v>2</v>
      </c>
      <c r="K445" s="234">
        <v>1</v>
      </c>
      <c r="L445" s="234" t="s">
        <v>1273</v>
      </c>
      <c r="M445" s="231" t="s">
        <v>1284</v>
      </c>
      <c r="N445" s="231">
        <v>1</v>
      </c>
      <c r="O445" s="231">
        <v>1</v>
      </c>
      <c r="P445" s="231">
        <v>2</v>
      </c>
      <c r="Q445" s="231">
        <v>5</v>
      </c>
      <c r="R445" s="231">
        <v>9</v>
      </c>
      <c r="S445" s="310"/>
    </row>
    <row r="446" spans="1:19" x14ac:dyDescent="0.2">
      <c r="A446" s="304" t="s">
        <v>1234</v>
      </c>
      <c r="B446" s="235" t="s">
        <v>1612</v>
      </c>
      <c r="C446" s="231">
        <v>204</v>
      </c>
      <c r="D446" s="232" t="s">
        <v>1288</v>
      </c>
      <c r="E446" s="231" t="s">
        <v>3415</v>
      </c>
      <c r="F446" s="231" t="s">
        <v>2148</v>
      </c>
      <c r="G446" s="231" t="s">
        <v>2696</v>
      </c>
      <c r="H446" s="233" t="s">
        <v>3702</v>
      </c>
      <c r="I446" s="233" t="s">
        <v>3702</v>
      </c>
      <c r="J446" s="234">
        <v>2</v>
      </c>
      <c r="K446" s="234">
        <v>1</v>
      </c>
      <c r="L446" s="234" t="s">
        <v>1273</v>
      </c>
      <c r="M446" s="231" t="s">
        <v>1289</v>
      </c>
      <c r="N446" s="231">
        <v>1</v>
      </c>
      <c r="O446" s="231">
        <v>1</v>
      </c>
      <c r="P446" s="231">
        <v>2</v>
      </c>
      <c r="Q446" s="231">
        <v>5</v>
      </c>
      <c r="R446" s="231">
        <v>9</v>
      </c>
      <c r="S446" s="310"/>
    </row>
    <row r="447" spans="1:19" x14ac:dyDescent="0.2">
      <c r="A447" s="304" t="s">
        <v>1234</v>
      </c>
      <c r="B447" s="235" t="s">
        <v>1614</v>
      </c>
      <c r="C447" s="231">
        <v>205</v>
      </c>
      <c r="D447" s="232" t="s">
        <v>1298</v>
      </c>
      <c r="E447" s="231" t="s">
        <v>3420</v>
      </c>
      <c r="F447" s="231" t="s">
        <v>2849</v>
      </c>
      <c r="G447" s="231" t="s">
        <v>2698</v>
      </c>
      <c r="H447" s="233" t="s">
        <v>3705</v>
      </c>
      <c r="I447" s="233" t="s">
        <v>3705</v>
      </c>
      <c r="J447" s="234">
        <v>2</v>
      </c>
      <c r="K447" s="234">
        <v>1</v>
      </c>
      <c r="L447" s="234" t="s">
        <v>1273</v>
      </c>
      <c r="M447" s="231" t="s">
        <v>1299</v>
      </c>
      <c r="N447" s="231">
        <v>1</v>
      </c>
      <c r="O447" s="231">
        <v>1</v>
      </c>
      <c r="P447" s="231">
        <v>2</v>
      </c>
      <c r="Q447" s="231">
        <v>5</v>
      </c>
      <c r="R447" s="231">
        <v>9</v>
      </c>
      <c r="S447" s="310"/>
    </row>
    <row r="448" spans="1:19" x14ac:dyDescent="0.2">
      <c r="A448" s="304" t="s">
        <v>1234</v>
      </c>
      <c r="B448" s="235" t="s">
        <v>1614</v>
      </c>
      <c r="C448" s="231">
        <v>205</v>
      </c>
      <c r="D448" s="232" t="s">
        <v>1332</v>
      </c>
      <c r="E448" s="231" t="s">
        <v>3437</v>
      </c>
      <c r="F448" s="231" t="s">
        <v>2850</v>
      </c>
      <c r="G448" s="231" t="s">
        <v>2854</v>
      </c>
      <c r="H448" s="233" t="s">
        <v>3697</v>
      </c>
      <c r="I448" s="233" t="s">
        <v>3697</v>
      </c>
      <c r="J448" s="234">
        <v>2</v>
      </c>
      <c r="K448" s="234">
        <v>1</v>
      </c>
      <c r="L448" s="234" t="s">
        <v>1312</v>
      </c>
      <c r="M448" s="231" t="s">
        <v>1333</v>
      </c>
      <c r="N448" s="231">
        <v>1</v>
      </c>
      <c r="O448" s="231">
        <v>1</v>
      </c>
      <c r="P448" s="231">
        <v>2</v>
      </c>
      <c r="Q448" s="231">
        <v>5</v>
      </c>
      <c r="R448" s="231">
        <v>9</v>
      </c>
      <c r="S448" s="310"/>
    </row>
    <row r="449" spans="1:19" x14ac:dyDescent="0.2">
      <c r="A449" s="304" t="s">
        <v>1234</v>
      </c>
      <c r="B449" s="235" t="s">
        <v>1614</v>
      </c>
      <c r="C449" s="231">
        <v>205</v>
      </c>
      <c r="D449" s="232" t="s">
        <v>1354</v>
      </c>
      <c r="E449" s="231" t="s">
        <v>3449</v>
      </c>
      <c r="F449" s="231" t="s">
        <v>2851</v>
      </c>
      <c r="G449" s="231" t="s">
        <v>2855</v>
      </c>
      <c r="H449" s="233" t="s">
        <v>3705</v>
      </c>
      <c r="I449" s="233" t="s">
        <v>3705</v>
      </c>
      <c r="J449" s="234">
        <v>2</v>
      </c>
      <c r="K449" s="234">
        <v>1</v>
      </c>
      <c r="L449" s="234" t="s">
        <v>1312</v>
      </c>
      <c r="M449" s="231" t="s">
        <v>1355</v>
      </c>
      <c r="N449" s="231">
        <v>1</v>
      </c>
      <c r="O449" s="231">
        <v>1</v>
      </c>
      <c r="P449" s="231">
        <v>2</v>
      </c>
      <c r="Q449" s="231">
        <v>5</v>
      </c>
      <c r="R449" s="231">
        <v>9</v>
      </c>
      <c r="S449" s="310"/>
    </row>
    <row r="450" spans="1:19" x14ac:dyDescent="0.2">
      <c r="A450" s="304" t="s">
        <v>1234</v>
      </c>
      <c r="B450" s="235" t="s">
        <v>1614</v>
      </c>
      <c r="C450" s="231">
        <v>205</v>
      </c>
      <c r="D450" s="232" t="s">
        <v>1358</v>
      </c>
      <c r="E450" s="231" t="s">
        <v>3451</v>
      </c>
      <c r="F450" s="231" t="s">
        <v>2852</v>
      </c>
      <c r="G450" s="231" t="s">
        <v>2856</v>
      </c>
      <c r="H450" s="233" t="s">
        <v>3697</v>
      </c>
      <c r="I450" s="233" t="s">
        <v>3697</v>
      </c>
      <c r="J450" s="234">
        <v>2</v>
      </c>
      <c r="K450" s="234">
        <v>1</v>
      </c>
      <c r="L450" s="234" t="s">
        <v>1312</v>
      </c>
      <c r="M450" s="231" t="s">
        <v>1359</v>
      </c>
      <c r="N450" s="231">
        <v>1</v>
      </c>
      <c r="O450" s="231">
        <v>1</v>
      </c>
      <c r="P450" s="231">
        <v>2</v>
      </c>
      <c r="Q450" s="231">
        <v>5</v>
      </c>
      <c r="R450" s="231">
        <v>9</v>
      </c>
      <c r="S450" s="310"/>
    </row>
    <row r="451" spans="1:19" x14ac:dyDescent="0.2">
      <c r="A451" s="304" t="s">
        <v>1234</v>
      </c>
      <c r="B451" s="235" t="s">
        <v>1614</v>
      </c>
      <c r="C451" s="231">
        <v>205</v>
      </c>
      <c r="D451" s="232" t="s">
        <v>1360</v>
      </c>
      <c r="E451" s="231" t="s">
        <v>3452</v>
      </c>
      <c r="F451" s="231" t="s">
        <v>2853</v>
      </c>
      <c r="G451" s="231" t="s">
        <v>2857</v>
      </c>
      <c r="H451" s="233" t="s">
        <v>3697</v>
      </c>
      <c r="I451" s="233" t="s">
        <v>3697</v>
      </c>
      <c r="J451" s="234">
        <v>2</v>
      </c>
      <c r="K451" s="234">
        <v>1</v>
      </c>
      <c r="L451" s="234" t="s">
        <v>1312</v>
      </c>
      <c r="M451" s="231" t="s">
        <v>1361</v>
      </c>
      <c r="N451" s="231">
        <v>1</v>
      </c>
      <c r="O451" s="231">
        <v>1</v>
      </c>
      <c r="P451" s="231">
        <v>2</v>
      </c>
      <c r="Q451" s="231">
        <v>5</v>
      </c>
      <c r="R451" s="231">
        <v>9</v>
      </c>
      <c r="S451" s="310"/>
    </row>
    <row r="452" spans="1:19" x14ac:dyDescent="0.2">
      <c r="A452" s="304" t="s">
        <v>1234</v>
      </c>
      <c r="B452" s="235" t="s">
        <v>1616</v>
      </c>
      <c r="C452" s="231">
        <v>206</v>
      </c>
      <c r="D452" s="232" t="s">
        <v>1307</v>
      </c>
      <c r="E452" s="231" t="s">
        <v>3425</v>
      </c>
      <c r="F452" s="231" t="s">
        <v>2151</v>
      </c>
      <c r="G452" s="231" t="s">
        <v>2701</v>
      </c>
      <c r="H452" s="233" t="s">
        <v>3705</v>
      </c>
      <c r="I452" s="233" t="s">
        <v>3705</v>
      </c>
      <c r="J452" s="234">
        <v>2</v>
      </c>
      <c r="K452" s="234">
        <v>1</v>
      </c>
      <c r="L452" s="234" t="s">
        <v>1273</v>
      </c>
      <c r="M452" s="231" t="s">
        <v>1308</v>
      </c>
      <c r="N452" s="231">
        <v>1</v>
      </c>
      <c r="O452" s="231">
        <v>1</v>
      </c>
      <c r="P452" s="231">
        <v>2</v>
      </c>
      <c r="Q452" s="231">
        <v>5</v>
      </c>
      <c r="R452" s="231">
        <v>9</v>
      </c>
      <c r="S452" s="310"/>
    </row>
    <row r="453" spans="1:19" x14ac:dyDescent="0.2">
      <c r="A453" s="304" t="s">
        <v>1234</v>
      </c>
      <c r="B453" s="235" t="s">
        <v>1616</v>
      </c>
      <c r="C453" s="231">
        <v>206</v>
      </c>
      <c r="D453" s="232" t="s">
        <v>1309</v>
      </c>
      <c r="E453" s="231" t="s">
        <v>3426</v>
      </c>
      <c r="F453" s="231" t="s">
        <v>2866</v>
      </c>
      <c r="G453" s="231" t="s">
        <v>2865</v>
      </c>
      <c r="H453" s="233" t="s">
        <v>3697</v>
      </c>
      <c r="I453" s="233" t="s">
        <v>3697</v>
      </c>
      <c r="J453" s="234">
        <v>2</v>
      </c>
      <c r="K453" s="234">
        <v>1</v>
      </c>
      <c r="L453" s="234" t="s">
        <v>1273</v>
      </c>
      <c r="M453" s="231" t="s">
        <v>1310</v>
      </c>
      <c r="N453" s="231">
        <v>1</v>
      </c>
      <c r="O453" s="231">
        <v>1</v>
      </c>
      <c r="P453" s="231">
        <v>2</v>
      </c>
      <c r="Q453" s="231">
        <v>5</v>
      </c>
      <c r="R453" s="231">
        <v>9</v>
      </c>
      <c r="S453" s="310"/>
    </row>
    <row r="454" spans="1:19" x14ac:dyDescent="0.2">
      <c r="A454" s="304" t="s">
        <v>1234</v>
      </c>
      <c r="B454" s="235" t="s">
        <v>1621</v>
      </c>
      <c r="C454" s="231">
        <v>207</v>
      </c>
      <c r="D454" s="232" t="s">
        <v>1324</v>
      </c>
      <c r="E454" s="231" t="s">
        <v>3433</v>
      </c>
      <c r="F454" s="231" t="s">
        <v>2157</v>
      </c>
      <c r="G454" s="231" t="s">
        <v>2707</v>
      </c>
      <c r="H454" s="233" t="s">
        <v>3702</v>
      </c>
      <c r="I454" s="233" t="s">
        <v>3702</v>
      </c>
      <c r="J454" s="234">
        <v>2</v>
      </c>
      <c r="K454" s="234">
        <v>1</v>
      </c>
      <c r="L454" s="234" t="s">
        <v>1312</v>
      </c>
      <c r="M454" s="231" t="s">
        <v>1325</v>
      </c>
      <c r="N454" s="231">
        <v>1</v>
      </c>
      <c r="O454" s="231">
        <v>1</v>
      </c>
      <c r="P454" s="231">
        <v>2</v>
      </c>
      <c r="Q454" s="231">
        <v>5</v>
      </c>
      <c r="R454" s="231">
        <v>9</v>
      </c>
      <c r="S454" s="310"/>
    </row>
    <row r="455" spans="1:19" x14ac:dyDescent="0.2">
      <c r="A455" s="304" t="s">
        <v>1234</v>
      </c>
      <c r="B455" s="235" t="s">
        <v>1621</v>
      </c>
      <c r="C455" s="231">
        <v>207</v>
      </c>
      <c r="D455" s="232" t="s">
        <v>1326</v>
      </c>
      <c r="E455" s="231" t="s">
        <v>3434</v>
      </c>
      <c r="F455" s="231" t="s">
        <v>2868</v>
      </c>
      <c r="G455" s="231" t="s">
        <v>2867</v>
      </c>
      <c r="H455" s="233" t="s">
        <v>3697</v>
      </c>
      <c r="I455" s="233" t="s">
        <v>3697</v>
      </c>
      <c r="J455" s="234">
        <v>2</v>
      </c>
      <c r="K455" s="234">
        <v>1</v>
      </c>
      <c r="L455" s="234" t="s">
        <v>1312</v>
      </c>
      <c r="M455" s="231" t="s">
        <v>1327</v>
      </c>
      <c r="N455" s="231">
        <v>1</v>
      </c>
      <c r="O455" s="231">
        <v>1</v>
      </c>
      <c r="P455" s="231">
        <v>2</v>
      </c>
      <c r="Q455" s="231">
        <v>5</v>
      </c>
      <c r="R455" s="231">
        <v>9</v>
      </c>
      <c r="S455" s="310"/>
    </row>
    <row r="456" spans="1:19" x14ac:dyDescent="0.2">
      <c r="A456" s="304" t="s">
        <v>1234</v>
      </c>
      <c r="B456" s="235" t="s">
        <v>1675</v>
      </c>
      <c r="C456" s="231">
        <v>208</v>
      </c>
      <c r="D456" s="232" t="s">
        <v>1300</v>
      </c>
      <c r="E456" s="231" t="s">
        <v>3421</v>
      </c>
      <c r="F456" s="231" t="s">
        <v>2149</v>
      </c>
      <c r="G456" s="231" t="s">
        <v>2699</v>
      </c>
      <c r="H456" s="233" t="s">
        <v>3702</v>
      </c>
      <c r="I456" s="233" t="s">
        <v>3702</v>
      </c>
      <c r="J456" s="234">
        <v>2</v>
      </c>
      <c r="K456" s="234">
        <v>1</v>
      </c>
      <c r="L456" s="234" t="s">
        <v>1273</v>
      </c>
      <c r="M456" s="231" t="s">
        <v>1301</v>
      </c>
      <c r="N456" s="231">
        <v>1</v>
      </c>
      <c r="O456" s="231">
        <v>1</v>
      </c>
      <c r="P456" s="231">
        <v>2</v>
      </c>
      <c r="Q456" s="231">
        <v>5</v>
      </c>
      <c r="R456" s="231">
        <v>9</v>
      </c>
      <c r="S456" s="310"/>
    </row>
    <row r="457" spans="1:19" x14ac:dyDescent="0.2">
      <c r="A457" s="304" t="s">
        <v>1234</v>
      </c>
      <c r="B457" s="235" t="s">
        <v>1686</v>
      </c>
      <c r="C457" s="231">
        <v>209</v>
      </c>
      <c r="D457" s="232" t="s">
        <v>1496</v>
      </c>
      <c r="E457" s="231" t="s">
        <v>3518</v>
      </c>
      <c r="F457" s="231" t="s">
        <v>2233</v>
      </c>
      <c r="G457" s="231" t="s">
        <v>2783</v>
      </c>
      <c r="H457" s="233" t="s">
        <v>3695</v>
      </c>
      <c r="I457" s="233" t="s">
        <v>3695</v>
      </c>
      <c r="J457" s="234">
        <v>2</v>
      </c>
      <c r="K457" s="234">
        <v>1</v>
      </c>
      <c r="L457" s="234" t="s">
        <v>1486</v>
      </c>
      <c r="M457" s="231" t="s">
        <v>1497</v>
      </c>
      <c r="N457" s="231">
        <v>1</v>
      </c>
      <c r="O457" s="231">
        <v>1</v>
      </c>
      <c r="P457" s="231">
        <v>2</v>
      </c>
      <c r="Q457" s="231">
        <v>5</v>
      </c>
      <c r="R457" s="231">
        <v>9</v>
      </c>
      <c r="S457" s="310"/>
    </row>
    <row r="458" spans="1:19" x14ac:dyDescent="0.2">
      <c r="A458" s="304" t="s">
        <v>1234</v>
      </c>
      <c r="B458" s="235" t="s">
        <v>1686</v>
      </c>
      <c r="C458" s="231">
        <v>209</v>
      </c>
      <c r="D458" s="232" t="s">
        <v>1516</v>
      </c>
      <c r="E458" s="231" t="s">
        <v>3528</v>
      </c>
      <c r="F458" s="231" t="s">
        <v>2242</v>
      </c>
      <c r="G458" s="231" t="s">
        <v>2792</v>
      </c>
      <c r="H458" s="233" t="s">
        <v>3695</v>
      </c>
      <c r="I458" s="233" t="s">
        <v>3695</v>
      </c>
      <c r="J458" s="234">
        <v>2</v>
      </c>
      <c r="K458" s="234">
        <v>1</v>
      </c>
      <c r="L458" s="234" t="s">
        <v>1486</v>
      </c>
      <c r="M458" s="231" t="s">
        <v>1517</v>
      </c>
      <c r="N458" s="231">
        <v>1</v>
      </c>
      <c r="O458" s="231">
        <v>1</v>
      </c>
      <c r="P458" s="231">
        <v>2</v>
      </c>
      <c r="Q458" s="231">
        <v>5</v>
      </c>
      <c r="R458" s="231">
        <v>9</v>
      </c>
      <c r="S458" s="310"/>
    </row>
    <row r="459" spans="1:19" x14ac:dyDescent="0.2">
      <c r="A459" s="304" t="s">
        <v>1234</v>
      </c>
      <c r="B459" s="235" t="s">
        <v>1686</v>
      </c>
      <c r="C459" s="231">
        <v>209</v>
      </c>
      <c r="D459" s="232" t="s">
        <v>1520</v>
      </c>
      <c r="E459" s="231" t="s">
        <v>3530</v>
      </c>
      <c r="F459" s="231" t="s">
        <v>2243</v>
      </c>
      <c r="G459" s="231" t="s">
        <v>2793</v>
      </c>
      <c r="H459" s="233" t="s">
        <v>3696</v>
      </c>
      <c r="I459" s="233" t="s">
        <v>3696</v>
      </c>
      <c r="J459" s="234">
        <v>2</v>
      </c>
      <c r="K459" s="234">
        <v>1</v>
      </c>
      <c r="L459" s="234" t="s">
        <v>1486</v>
      </c>
      <c r="M459" s="231" t="s">
        <v>1521</v>
      </c>
      <c r="N459" s="231">
        <v>1</v>
      </c>
      <c r="O459" s="231">
        <v>1</v>
      </c>
      <c r="P459" s="231">
        <v>2</v>
      </c>
      <c r="Q459" s="231">
        <v>5</v>
      </c>
      <c r="R459" s="231">
        <v>9</v>
      </c>
      <c r="S459" s="310"/>
    </row>
    <row r="460" spans="1:19" x14ac:dyDescent="0.2">
      <c r="A460" s="304" t="s">
        <v>1234</v>
      </c>
      <c r="B460" s="235" t="s">
        <v>1617</v>
      </c>
      <c r="C460" s="231">
        <v>210</v>
      </c>
      <c r="D460" s="232" t="s">
        <v>1311</v>
      </c>
      <c r="E460" s="231" t="s">
        <v>3427</v>
      </c>
      <c r="F460" s="231" t="s">
        <v>2152</v>
      </c>
      <c r="G460" s="231" t="s">
        <v>2702</v>
      </c>
      <c r="H460" s="233" t="s">
        <v>3695</v>
      </c>
      <c r="I460" s="233" t="s">
        <v>3695</v>
      </c>
      <c r="J460" s="234">
        <v>2</v>
      </c>
      <c r="K460" s="234">
        <v>1</v>
      </c>
      <c r="L460" s="234" t="s">
        <v>1312</v>
      </c>
      <c r="M460" s="231" t="s">
        <v>1313</v>
      </c>
      <c r="N460" s="231">
        <v>1</v>
      </c>
      <c r="O460" s="231">
        <v>1</v>
      </c>
      <c r="P460" s="231">
        <v>2</v>
      </c>
      <c r="Q460" s="231">
        <v>5</v>
      </c>
      <c r="R460" s="231">
        <v>9</v>
      </c>
      <c r="S460" s="310"/>
    </row>
    <row r="461" spans="1:19" x14ac:dyDescent="0.2">
      <c r="A461" s="304" t="s">
        <v>1234</v>
      </c>
      <c r="B461" s="235" t="s">
        <v>1617</v>
      </c>
      <c r="C461" s="231">
        <v>210</v>
      </c>
      <c r="D461" s="232" t="s">
        <v>1314</v>
      </c>
      <c r="E461" s="231" t="s">
        <v>3428</v>
      </c>
      <c r="F461" s="231" t="s">
        <v>2848</v>
      </c>
      <c r="G461" s="231" t="s">
        <v>2847</v>
      </c>
      <c r="H461" s="233" t="s">
        <v>3697</v>
      </c>
      <c r="I461" s="233" t="s">
        <v>3703</v>
      </c>
      <c r="J461" s="234">
        <v>2</v>
      </c>
      <c r="K461" s="234">
        <v>1</v>
      </c>
      <c r="L461" s="234" t="s">
        <v>1312</v>
      </c>
      <c r="M461" s="231" t="s">
        <v>1315</v>
      </c>
      <c r="N461" s="231">
        <v>1</v>
      </c>
      <c r="O461" s="231">
        <v>1</v>
      </c>
      <c r="P461" s="231">
        <v>2</v>
      </c>
      <c r="Q461" s="231">
        <v>5</v>
      </c>
      <c r="R461" s="231">
        <v>9</v>
      </c>
      <c r="S461" s="310"/>
    </row>
    <row r="462" spans="1:19" x14ac:dyDescent="0.2">
      <c r="A462" s="304" t="s">
        <v>1234</v>
      </c>
      <c r="B462" s="235" t="s">
        <v>1701</v>
      </c>
      <c r="C462" s="231">
        <v>211</v>
      </c>
      <c r="D462" s="232" t="s">
        <v>1322</v>
      </c>
      <c r="E462" s="231" t="s">
        <v>3432</v>
      </c>
      <c r="F462" s="231" t="s">
        <v>2156</v>
      </c>
      <c r="G462" s="231" t="s">
        <v>2706</v>
      </c>
      <c r="H462" s="233" t="s">
        <v>3697</v>
      </c>
      <c r="I462" s="233" t="s">
        <v>3703</v>
      </c>
      <c r="J462" s="234">
        <v>2</v>
      </c>
      <c r="K462" s="234">
        <v>1</v>
      </c>
      <c r="L462" s="234" t="s">
        <v>1312</v>
      </c>
      <c r="M462" s="231" t="s">
        <v>1323</v>
      </c>
      <c r="N462" s="231">
        <v>1</v>
      </c>
      <c r="O462" s="231">
        <v>1</v>
      </c>
      <c r="P462" s="231">
        <v>2</v>
      </c>
      <c r="Q462" s="231">
        <v>5</v>
      </c>
      <c r="R462" s="231">
        <v>9</v>
      </c>
      <c r="S462" s="310"/>
    </row>
    <row r="463" spans="1:19" x14ac:dyDescent="0.2">
      <c r="A463" s="304" t="s">
        <v>1234</v>
      </c>
      <c r="B463" s="235" t="s">
        <v>1622</v>
      </c>
      <c r="C463" s="231">
        <v>212</v>
      </c>
      <c r="D463" s="232" t="s">
        <v>1328</v>
      </c>
      <c r="E463" s="231" t="s">
        <v>3435</v>
      </c>
      <c r="F463" s="231" t="s">
        <v>2158</v>
      </c>
      <c r="G463" s="231" t="s">
        <v>2708</v>
      </c>
      <c r="H463" s="233" t="s">
        <v>3696</v>
      </c>
      <c r="I463" s="233" t="s">
        <v>3696</v>
      </c>
      <c r="J463" s="234">
        <v>2</v>
      </c>
      <c r="K463" s="234">
        <v>1</v>
      </c>
      <c r="L463" s="234" t="s">
        <v>1312</v>
      </c>
      <c r="M463" s="231" t="s">
        <v>1329</v>
      </c>
      <c r="N463" s="231">
        <v>1</v>
      </c>
      <c r="O463" s="231">
        <v>1</v>
      </c>
      <c r="P463" s="231">
        <v>2</v>
      </c>
      <c r="Q463" s="231">
        <v>5</v>
      </c>
      <c r="R463" s="231">
        <v>9</v>
      </c>
      <c r="S463" s="310"/>
    </row>
    <row r="464" spans="1:19" x14ac:dyDescent="0.2">
      <c r="A464" s="304" t="s">
        <v>1234</v>
      </c>
      <c r="B464" s="235" t="s">
        <v>1622</v>
      </c>
      <c r="C464" s="231">
        <v>212</v>
      </c>
      <c r="D464" s="232" t="s">
        <v>1330</v>
      </c>
      <c r="E464" s="231" t="s">
        <v>3436</v>
      </c>
      <c r="F464" s="231" t="s">
        <v>2886</v>
      </c>
      <c r="G464" s="231" t="s">
        <v>2885</v>
      </c>
      <c r="H464" s="233" t="s">
        <v>3697</v>
      </c>
      <c r="I464" s="233" t="s">
        <v>3697</v>
      </c>
      <c r="J464" s="234">
        <v>2</v>
      </c>
      <c r="K464" s="234">
        <v>1</v>
      </c>
      <c r="L464" s="234" t="s">
        <v>1312</v>
      </c>
      <c r="M464" s="231" t="s">
        <v>1331</v>
      </c>
      <c r="N464" s="231">
        <v>1</v>
      </c>
      <c r="O464" s="231">
        <v>1</v>
      </c>
      <c r="P464" s="231">
        <v>2</v>
      </c>
      <c r="Q464" s="231">
        <v>5</v>
      </c>
      <c r="R464" s="231">
        <v>9</v>
      </c>
      <c r="S464" s="310"/>
    </row>
    <row r="465" spans="1:19" x14ac:dyDescent="0.2">
      <c r="A465" s="304" t="s">
        <v>1234</v>
      </c>
      <c r="B465" s="235" t="s">
        <v>1623</v>
      </c>
      <c r="C465" s="231">
        <v>213</v>
      </c>
      <c r="D465" s="232" t="s">
        <v>1334</v>
      </c>
      <c r="E465" s="231" t="s">
        <v>3438</v>
      </c>
      <c r="F465" s="231" t="s">
        <v>2159</v>
      </c>
      <c r="G465" s="231" t="s">
        <v>2709</v>
      </c>
      <c r="H465" s="233" t="s">
        <v>3705</v>
      </c>
      <c r="I465" s="233" t="s">
        <v>3705</v>
      </c>
      <c r="J465" s="234">
        <v>2</v>
      </c>
      <c r="K465" s="234">
        <v>1</v>
      </c>
      <c r="L465" s="234" t="s">
        <v>1312</v>
      </c>
      <c r="M465" s="231" t="s">
        <v>1335</v>
      </c>
      <c r="N465" s="231">
        <v>1</v>
      </c>
      <c r="O465" s="231">
        <v>1</v>
      </c>
      <c r="P465" s="231">
        <v>2</v>
      </c>
      <c r="Q465" s="231">
        <v>5</v>
      </c>
      <c r="R465" s="231">
        <v>9</v>
      </c>
      <c r="S465" s="310"/>
    </row>
    <row r="466" spans="1:19" x14ac:dyDescent="0.2">
      <c r="A466" s="304" t="s">
        <v>1234</v>
      </c>
      <c r="B466" s="235" t="s">
        <v>1624</v>
      </c>
      <c r="C466" s="231">
        <v>214</v>
      </c>
      <c r="D466" s="232" t="s">
        <v>1336</v>
      </c>
      <c r="E466" s="231" t="s">
        <v>3439</v>
      </c>
      <c r="F466" s="231" t="s">
        <v>2160</v>
      </c>
      <c r="G466" s="231" t="s">
        <v>2710</v>
      </c>
      <c r="H466" s="233" t="s">
        <v>3696</v>
      </c>
      <c r="I466" s="233" t="s">
        <v>3696</v>
      </c>
      <c r="J466" s="234">
        <v>2</v>
      </c>
      <c r="K466" s="234">
        <v>1</v>
      </c>
      <c r="L466" s="234" t="s">
        <v>1312</v>
      </c>
      <c r="M466" s="231" t="s">
        <v>1337</v>
      </c>
      <c r="N466" s="231">
        <v>1</v>
      </c>
      <c r="O466" s="231">
        <v>1</v>
      </c>
      <c r="P466" s="231">
        <v>2</v>
      </c>
      <c r="Q466" s="231">
        <v>5</v>
      </c>
      <c r="R466" s="231">
        <v>9</v>
      </c>
      <c r="S466" s="310"/>
    </row>
    <row r="467" spans="1:19" x14ac:dyDescent="0.2">
      <c r="A467" s="304" t="s">
        <v>1234</v>
      </c>
      <c r="B467" s="235" t="s">
        <v>1625</v>
      </c>
      <c r="C467" s="231">
        <v>215</v>
      </c>
      <c r="D467" s="232" t="s">
        <v>1338</v>
      </c>
      <c r="E467" s="231" t="s">
        <v>3440</v>
      </c>
      <c r="F467" s="231" t="s">
        <v>2161</v>
      </c>
      <c r="G467" s="231" t="s">
        <v>2711</v>
      </c>
      <c r="H467" s="233" t="s">
        <v>3705</v>
      </c>
      <c r="I467" s="233" t="s">
        <v>3705</v>
      </c>
      <c r="J467" s="234">
        <v>2</v>
      </c>
      <c r="K467" s="234">
        <v>1</v>
      </c>
      <c r="L467" s="234" t="s">
        <v>1312</v>
      </c>
      <c r="M467" s="231" t="s">
        <v>1339</v>
      </c>
      <c r="N467" s="231">
        <v>1</v>
      </c>
      <c r="O467" s="231">
        <v>1</v>
      </c>
      <c r="P467" s="231">
        <v>2</v>
      </c>
      <c r="Q467" s="231">
        <v>5</v>
      </c>
      <c r="R467" s="231">
        <v>9</v>
      </c>
      <c r="S467" s="310"/>
    </row>
    <row r="468" spans="1:19" x14ac:dyDescent="0.2">
      <c r="A468" s="304" t="s">
        <v>1234</v>
      </c>
      <c r="B468" s="235" t="s">
        <v>1628</v>
      </c>
      <c r="C468" s="231">
        <v>216</v>
      </c>
      <c r="D468" s="232" t="s">
        <v>1344</v>
      </c>
      <c r="E468" s="231" t="s">
        <v>3444</v>
      </c>
      <c r="F468" s="231" t="s">
        <v>2164</v>
      </c>
      <c r="G468" s="231" t="s">
        <v>2714</v>
      </c>
      <c r="H468" s="233" t="s">
        <v>3697</v>
      </c>
      <c r="I468" s="233" t="s">
        <v>3697</v>
      </c>
      <c r="J468" s="234">
        <v>2</v>
      </c>
      <c r="K468" s="234">
        <v>1</v>
      </c>
      <c r="L468" s="234" t="s">
        <v>1312</v>
      </c>
      <c r="M468" s="231" t="s">
        <v>1345</v>
      </c>
      <c r="N468" s="231">
        <v>1</v>
      </c>
      <c r="O468" s="231">
        <v>1</v>
      </c>
      <c r="P468" s="231">
        <v>2</v>
      </c>
      <c r="Q468" s="231">
        <v>5</v>
      </c>
      <c r="R468" s="231">
        <v>9</v>
      </c>
      <c r="S468" s="310"/>
    </row>
    <row r="469" spans="1:19" x14ac:dyDescent="0.2">
      <c r="A469" s="304" t="s">
        <v>1234</v>
      </c>
      <c r="B469" s="235" t="s">
        <v>1630</v>
      </c>
      <c r="C469" s="231">
        <v>218</v>
      </c>
      <c r="D469" s="232" t="s">
        <v>1348</v>
      </c>
      <c r="E469" s="231" t="s">
        <v>3446</v>
      </c>
      <c r="F469" s="231" t="s">
        <v>2166</v>
      </c>
      <c r="G469" s="231" t="s">
        <v>2716</v>
      </c>
      <c r="H469" s="233" t="s">
        <v>3697</v>
      </c>
      <c r="I469" s="233" t="s">
        <v>3703</v>
      </c>
      <c r="J469" s="234">
        <v>2</v>
      </c>
      <c r="K469" s="234">
        <v>1</v>
      </c>
      <c r="L469" s="234" t="s">
        <v>1312</v>
      </c>
      <c r="M469" s="231" t="s">
        <v>1349</v>
      </c>
      <c r="N469" s="231">
        <v>1</v>
      </c>
      <c r="O469" s="231">
        <v>1</v>
      </c>
      <c r="P469" s="231">
        <v>2</v>
      </c>
      <c r="Q469" s="231">
        <v>5</v>
      </c>
      <c r="R469" s="231">
        <v>9</v>
      </c>
      <c r="S469" s="310"/>
    </row>
    <row r="470" spans="1:19" x14ac:dyDescent="0.2">
      <c r="A470" s="304" t="s">
        <v>1234</v>
      </c>
      <c r="B470" s="235" t="s">
        <v>1631</v>
      </c>
      <c r="C470" s="231">
        <v>219</v>
      </c>
      <c r="D470" s="232" t="s">
        <v>1352</v>
      </c>
      <c r="E470" s="231" t="s">
        <v>3448</v>
      </c>
      <c r="F470" s="231" t="s">
        <v>2168</v>
      </c>
      <c r="G470" s="231" t="s">
        <v>2718</v>
      </c>
      <c r="H470" s="233" t="s">
        <v>3705</v>
      </c>
      <c r="I470" s="233" t="s">
        <v>3705</v>
      </c>
      <c r="J470" s="234">
        <v>2</v>
      </c>
      <c r="K470" s="234">
        <v>1</v>
      </c>
      <c r="L470" s="234" t="s">
        <v>1312</v>
      </c>
      <c r="M470" s="231" t="s">
        <v>1353</v>
      </c>
      <c r="N470" s="231">
        <v>1</v>
      </c>
      <c r="O470" s="231">
        <v>1</v>
      </c>
      <c r="P470" s="231">
        <v>2</v>
      </c>
      <c r="Q470" s="231">
        <v>5</v>
      </c>
      <c r="R470" s="231">
        <v>9</v>
      </c>
      <c r="S470" s="310"/>
    </row>
    <row r="471" spans="1:19" x14ac:dyDescent="0.2">
      <c r="A471" s="304" t="s">
        <v>1234</v>
      </c>
      <c r="B471" s="235" t="s">
        <v>1632</v>
      </c>
      <c r="C471" s="231">
        <v>220</v>
      </c>
      <c r="D471" s="232" t="s">
        <v>1356</v>
      </c>
      <c r="E471" s="231" t="s">
        <v>3450</v>
      </c>
      <c r="F471" s="231" t="s">
        <v>2169</v>
      </c>
      <c r="G471" s="231" t="s">
        <v>2719</v>
      </c>
      <c r="H471" s="233" t="s">
        <v>3705</v>
      </c>
      <c r="I471" s="233" t="s">
        <v>3705</v>
      </c>
      <c r="J471" s="234">
        <v>2</v>
      </c>
      <c r="K471" s="234">
        <v>1</v>
      </c>
      <c r="L471" s="234" t="s">
        <v>1312</v>
      </c>
      <c r="M471" s="231" t="s">
        <v>1357</v>
      </c>
      <c r="N471" s="231">
        <v>1</v>
      </c>
      <c r="O471" s="231">
        <v>1</v>
      </c>
      <c r="P471" s="231">
        <v>2</v>
      </c>
      <c r="Q471" s="231">
        <v>5</v>
      </c>
      <c r="R471" s="231">
        <v>9</v>
      </c>
      <c r="S471" s="310"/>
    </row>
    <row r="472" spans="1:19" x14ac:dyDescent="0.2">
      <c r="A472" s="304" t="s">
        <v>1234</v>
      </c>
      <c r="B472" s="235" t="s">
        <v>1633</v>
      </c>
      <c r="C472" s="231">
        <v>221</v>
      </c>
      <c r="D472" s="232" t="s">
        <v>1362</v>
      </c>
      <c r="E472" s="231" t="s">
        <v>3453</v>
      </c>
      <c r="F472" s="231" t="s">
        <v>2170</v>
      </c>
      <c r="G472" s="231" t="s">
        <v>2720</v>
      </c>
      <c r="H472" s="233" t="s">
        <v>3702</v>
      </c>
      <c r="I472" s="233" t="s">
        <v>3702</v>
      </c>
      <c r="J472" s="234">
        <v>2</v>
      </c>
      <c r="K472" s="234">
        <v>1</v>
      </c>
      <c r="L472" s="234" t="s">
        <v>1312</v>
      </c>
      <c r="M472" s="231" t="s">
        <v>1363</v>
      </c>
      <c r="N472" s="231">
        <v>1</v>
      </c>
      <c r="O472" s="231">
        <v>1</v>
      </c>
      <c r="P472" s="231">
        <v>2</v>
      </c>
      <c r="Q472" s="231">
        <v>5</v>
      </c>
      <c r="R472" s="231">
        <v>9</v>
      </c>
      <c r="S472" s="310"/>
    </row>
    <row r="473" spans="1:19" x14ac:dyDescent="0.2">
      <c r="A473" s="304" t="s">
        <v>1234</v>
      </c>
      <c r="B473" s="235" t="s">
        <v>1620</v>
      </c>
      <c r="C473" s="231">
        <v>222</v>
      </c>
      <c r="D473" s="232" t="s">
        <v>1320</v>
      </c>
      <c r="E473" s="231" t="s">
        <v>3431</v>
      </c>
      <c r="F473" s="231" t="s">
        <v>2155</v>
      </c>
      <c r="G473" s="231" t="s">
        <v>2705</v>
      </c>
      <c r="H473" s="233" t="s">
        <v>3705</v>
      </c>
      <c r="I473" s="233" t="s">
        <v>3705</v>
      </c>
      <c r="J473" s="234">
        <v>2</v>
      </c>
      <c r="K473" s="234">
        <v>1</v>
      </c>
      <c r="L473" s="234" t="s">
        <v>1312</v>
      </c>
      <c r="M473" s="231" t="s">
        <v>1321</v>
      </c>
      <c r="N473" s="231">
        <v>1</v>
      </c>
      <c r="O473" s="231">
        <v>1</v>
      </c>
      <c r="P473" s="231">
        <v>2</v>
      </c>
      <c r="Q473" s="231">
        <v>5</v>
      </c>
      <c r="R473" s="231">
        <v>9</v>
      </c>
      <c r="S473" s="310"/>
    </row>
    <row r="474" spans="1:19" x14ac:dyDescent="0.2">
      <c r="A474" s="304" t="s">
        <v>1234</v>
      </c>
      <c r="B474" s="235" t="s">
        <v>1687</v>
      </c>
      <c r="C474" s="231">
        <v>223</v>
      </c>
      <c r="D474" s="232" t="s">
        <v>1498</v>
      </c>
      <c r="E474" s="231" t="s">
        <v>3519</v>
      </c>
      <c r="F474" s="231" t="s">
        <v>2234</v>
      </c>
      <c r="G474" s="231" t="s">
        <v>2784</v>
      </c>
      <c r="H474" s="233" t="s">
        <v>3699</v>
      </c>
      <c r="I474" s="233" t="s">
        <v>3699</v>
      </c>
      <c r="J474" s="234">
        <v>2</v>
      </c>
      <c r="K474" s="234">
        <v>1</v>
      </c>
      <c r="L474" s="234" t="s">
        <v>1486</v>
      </c>
      <c r="M474" s="231" t="s">
        <v>1499</v>
      </c>
      <c r="N474" s="231">
        <v>1</v>
      </c>
      <c r="O474" s="231">
        <v>1</v>
      </c>
      <c r="P474" s="231">
        <v>2</v>
      </c>
      <c r="Q474" s="231">
        <v>5</v>
      </c>
      <c r="R474" s="231">
        <v>9</v>
      </c>
      <c r="S474" s="310"/>
    </row>
    <row r="475" spans="1:19" x14ac:dyDescent="0.2">
      <c r="A475" s="304" t="s">
        <v>1234</v>
      </c>
      <c r="B475" s="235" t="s">
        <v>1687</v>
      </c>
      <c r="C475" s="231">
        <v>223</v>
      </c>
      <c r="D475" s="232" t="s">
        <v>1500</v>
      </c>
      <c r="E475" s="231" t="s">
        <v>3520</v>
      </c>
      <c r="F475" s="231" t="s">
        <v>2235</v>
      </c>
      <c r="G475" s="231" t="s">
        <v>2785</v>
      </c>
      <c r="H475" s="233" t="s">
        <v>3697</v>
      </c>
      <c r="I475" s="233" t="s">
        <v>3697</v>
      </c>
      <c r="J475" s="234">
        <v>2</v>
      </c>
      <c r="K475" s="234">
        <v>1</v>
      </c>
      <c r="L475" s="234" t="s">
        <v>1486</v>
      </c>
      <c r="M475" s="231" t="s">
        <v>1501</v>
      </c>
      <c r="N475" s="231">
        <v>1</v>
      </c>
      <c r="O475" s="231">
        <v>1</v>
      </c>
      <c r="P475" s="231">
        <v>2</v>
      </c>
      <c r="Q475" s="231">
        <v>5</v>
      </c>
      <c r="R475" s="231">
        <v>9</v>
      </c>
      <c r="S475" s="310"/>
    </row>
    <row r="476" spans="1:19" x14ac:dyDescent="0.2">
      <c r="A476" s="304" t="s">
        <v>1234</v>
      </c>
      <c r="B476" s="235" t="s">
        <v>1688</v>
      </c>
      <c r="C476" s="231">
        <v>224</v>
      </c>
      <c r="D476" s="232" t="s">
        <v>1502</v>
      </c>
      <c r="E476" s="231" t="s">
        <v>3521</v>
      </c>
      <c r="F476" s="231" t="s">
        <v>2236</v>
      </c>
      <c r="G476" s="231" t="s">
        <v>2786</v>
      </c>
      <c r="H476" s="233" t="s">
        <v>3699</v>
      </c>
      <c r="I476" s="233" t="s">
        <v>3699</v>
      </c>
      <c r="J476" s="234">
        <v>2</v>
      </c>
      <c r="K476" s="234">
        <v>1</v>
      </c>
      <c r="L476" s="234" t="s">
        <v>1486</v>
      </c>
      <c r="M476" s="231" t="s">
        <v>1503</v>
      </c>
      <c r="N476" s="231">
        <v>1</v>
      </c>
      <c r="O476" s="231">
        <v>1</v>
      </c>
      <c r="P476" s="231">
        <v>2</v>
      </c>
      <c r="Q476" s="231">
        <v>5</v>
      </c>
      <c r="R476" s="231">
        <v>9</v>
      </c>
      <c r="S476" s="310"/>
    </row>
    <row r="477" spans="1:19" x14ac:dyDescent="0.2">
      <c r="A477" s="304" t="s">
        <v>1234</v>
      </c>
      <c r="B477" s="235" t="s">
        <v>1660</v>
      </c>
      <c r="C477" s="231">
        <v>225</v>
      </c>
      <c r="D477" s="232" t="s">
        <v>1510</v>
      </c>
      <c r="E477" s="231" t="s">
        <v>3525</v>
      </c>
      <c r="F477" s="231" t="s">
        <v>2239</v>
      </c>
      <c r="G477" s="231" t="s">
        <v>2789</v>
      </c>
      <c r="H477" s="233" t="s">
        <v>3697</v>
      </c>
      <c r="I477" s="233" t="s">
        <v>3697</v>
      </c>
      <c r="J477" s="234">
        <v>2</v>
      </c>
      <c r="K477" s="234">
        <v>1</v>
      </c>
      <c r="L477" s="234" t="s">
        <v>1486</v>
      </c>
      <c r="M477" s="231" t="s">
        <v>1511</v>
      </c>
      <c r="N477" s="231">
        <v>1</v>
      </c>
      <c r="O477" s="231">
        <v>1</v>
      </c>
      <c r="P477" s="231">
        <v>2</v>
      </c>
      <c r="Q477" s="231">
        <v>5</v>
      </c>
      <c r="R477" s="231">
        <v>9</v>
      </c>
      <c r="S477" s="310"/>
    </row>
    <row r="478" spans="1:19" x14ac:dyDescent="0.2">
      <c r="A478" s="304" t="s">
        <v>1234</v>
      </c>
      <c r="B478" s="235" t="s">
        <v>1660</v>
      </c>
      <c r="C478" s="231">
        <v>225</v>
      </c>
      <c r="D478" s="232" t="s">
        <v>1512</v>
      </c>
      <c r="E478" s="231" t="s">
        <v>3526</v>
      </c>
      <c r="F478" s="231" t="s">
        <v>2240</v>
      </c>
      <c r="G478" s="231" t="s">
        <v>2790</v>
      </c>
      <c r="H478" s="233" t="s">
        <v>3695</v>
      </c>
      <c r="I478" s="233" t="s">
        <v>3695</v>
      </c>
      <c r="J478" s="234">
        <v>2</v>
      </c>
      <c r="K478" s="234">
        <v>1</v>
      </c>
      <c r="L478" s="234" t="s">
        <v>1486</v>
      </c>
      <c r="M478" s="231" t="s">
        <v>1513</v>
      </c>
      <c r="N478" s="231">
        <v>1</v>
      </c>
      <c r="O478" s="231">
        <v>1</v>
      </c>
      <c r="P478" s="231">
        <v>2</v>
      </c>
      <c r="Q478" s="231">
        <v>5</v>
      </c>
      <c r="R478" s="231">
        <v>9</v>
      </c>
      <c r="S478" s="310"/>
    </row>
    <row r="479" spans="1:19" x14ac:dyDescent="0.2">
      <c r="A479" s="304" t="s">
        <v>1234</v>
      </c>
      <c r="B479" s="235" t="s">
        <v>1660</v>
      </c>
      <c r="C479" s="231">
        <v>225</v>
      </c>
      <c r="D479" s="232" t="s">
        <v>1514</v>
      </c>
      <c r="E479" s="231" t="s">
        <v>3527</v>
      </c>
      <c r="F479" s="231" t="s">
        <v>2241</v>
      </c>
      <c r="G479" s="231" t="s">
        <v>2791</v>
      </c>
      <c r="H479" s="233" t="s">
        <v>3697</v>
      </c>
      <c r="I479" s="233" t="s">
        <v>3703</v>
      </c>
      <c r="J479" s="234">
        <v>2</v>
      </c>
      <c r="K479" s="234">
        <v>1</v>
      </c>
      <c r="L479" s="234" t="s">
        <v>1486</v>
      </c>
      <c r="M479" s="231" t="s">
        <v>1515</v>
      </c>
      <c r="N479" s="231">
        <v>1</v>
      </c>
      <c r="O479" s="231">
        <v>1</v>
      </c>
      <c r="P479" s="231">
        <v>2</v>
      </c>
      <c r="Q479" s="231">
        <v>5</v>
      </c>
      <c r="R479" s="231">
        <v>9</v>
      </c>
      <c r="S479" s="310"/>
    </row>
    <row r="480" spans="1:19" x14ac:dyDescent="0.2">
      <c r="A480" s="304" t="s">
        <v>1234</v>
      </c>
      <c r="B480" s="235" t="s">
        <v>1685</v>
      </c>
      <c r="C480" s="231">
        <v>226</v>
      </c>
      <c r="D480" s="232" t="s">
        <v>1492</v>
      </c>
      <c r="E480" s="231" t="s">
        <v>3516</v>
      </c>
      <c r="F480" s="231" t="s">
        <v>2881</v>
      </c>
      <c r="G480" s="231" t="s">
        <v>2781</v>
      </c>
      <c r="H480" s="233" t="s">
        <v>3697</v>
      </c>
      <c r="I480" s="233" t="s">
        <v>3703</v>
      </c>
      <c r="J480" s="234">
        <v>2</v>
      </c>
      <c r="K480" s="234">
        <v>1</v>
      </c>
      <c r="L480" s="234" t="s">
        <v>1486</v>
      </c>
      <c r="M480" s="231" t="s">
        <v>1493</v>
      </c>
      <c r="N480" s="231">
        <v>1</v>
      </c>
      <c r="O480" s="231">
        <v>1</v>
      </c>
      <c r="P480" s="231">
        <v>2</v>
      </c>
      <c r="Q480" s="231">
        <v>5</v>
      </c>
      <c r="R480" s="231">
        <v>9</v>
      </c>
      <c r="S480" s="310"/>
    </row>
    <row r="481" spans="1:19" x14ac:dyDescent="0.2">
      <c r="A481" s="304" t="s">
        <v>1234</v>
      </c>
      <c r="B481" s="235" t="s">
        <v>1685</v>
      </c>
      <c r="C481" s="231">
        <v>226</v>
      </c>
      <c r="D481" s="232" t="s">
        <v>1506</v>
      </c>
      <c r="E481" s="231" t="s">
        <v>3523</v>
      </c>
      <c r="F481" s="231" t="s">
        <v>2231</v>
      </c>
      <c r="G481" s="231" t="s">
        <v>2882</v>
      </c>
      <c r="H481" s="233" t="s">
        <v>3695</v>
      </c>
      <c r="I481" s="233" t="s">
        <v>3695</v>
      </c>
      <c r="J481" s="234">
        <v>2</v>
      </c>
      <c r="K481" s="234">
        <v>1</v>
      </c>
      <c r="L481" s="234" t="s">
        <v>1486</v>
      </c>
      <c r="M481" s="231" t="s">
        <v>1507</v>
      </c>
      <c r="N481" s="231">
        <v>1</v>
      </c>
      <c r="O481" s="231">
        <v>1</v>
      </c>
      <c r="P481" s="231">
        <v>2</v>
      </c>
      <c r="Q481" s="231">
        <v>5</v>
      </c>
      <c r="R481" s="231">
        <v>9</v>
      </c>
      <c r="S481" s="310"/>
    </row>
    <row r="482" spans="1:19" x14ac:dyDescent="0.2">
      <c r="A482" s="304" t="s">
        <v>1234</v>
      </c>
      <c r="B482" s="235" t="s">
        <v>1685</v>
      </c>
      <c r="C482" s="231">
        <v>226</v>
      </c>
      <c r="D482" s="232" t="s">
        <v>1528</v>
      </c>
      <c r="E482" s="231" t="s">
        <v>3534</v>
      </c>
      <c r="F482" s="231" t="s">
        <v>2246</v>
      </c>
      <c r="G482" s="231" t="s">
        <v>2796</v>
      </c>
      <c r="H482" s="233" t="s">
        <v>3702</v>
      </c>
      <c r="I482" s="233" t="s">
        <v>3702</v>
      </c>
      <c r="J482" s="234">
        <v>2</v>
      </c>
      <c r="K482" s="234">
        <v>1</v>
      </c>
      <c r="L482" s="234" t="s">
        <v>1486</v>
      </c>
      <c r="M482" s="231" t="s">
        <v>1529</v>
      </c>
      <c r="N482" s="231">
        <v>1</v>
      </c>
      <c r="O482" s="231">
        <v>1</v>
      </c>
      <c r="P482" s="231">
        <v>2</v>
      </c>
      <c r="Q482" s="231">
        <v>5</v>
      </c>
      <c r="R482" s="231">
        <v>9</v>
      </c>
      <c r="S482" s="310"/>
    </row>
    <row r="483" spans="1:19" x14ac:dyDescent="0.2">
      <c r="A483" s="304" t="s">
        <v>1234</v>
      </c>
      <c r="B483" s="235" t="s">
        <v>1685</v>
      </c>
      <c r="C483" s="231">
        <v>226</v>
      </c>
      <c r="D483" s="232" t="s">
        <v>1530</v>
      </c>
      <c r="E483" s="231" t="s">
        <v>3535</v>
      </c>
      <c r="F483" s="231" t="s">
        <v>2247</v>
      </c>
      <c r="G483" s="231" t="s">
        <v>2797</v>
      </c>
      <c r="H483" s="233" t="s">
        <v>3697</v>
      </c>
      <c r="I483" s="233" t="s">
        <v>3697</v>
      </c>
      <c r="J483" s="234">
        <v>2</v>
      </c>
      <c r="K483" s="234">
        <v>1</v>
      </c>
      <c r="L483" s="234" t="s">
        <v>1486</v>
      </c>
      <c r="M483" s="231" t="s">
        <v>1531</v>
      </c>
      <c r="N483" s="231">
        <v>1</v>
      </c>
      <c r="O483" s="231">
        <v>1</v>
      </c>
      <c r="P483" s="231">
        <v>2</v>
      </c>
      <c r="Q483" s="231">
        <v>5</v>
      </c>
      <c r="R483" s="231">
        <v>9</v>
      </c>
      <c r="S483" s="310"/>
    </row>
    <row r="484" spans="1:19" x14ac:dyDescent="0.2">
      <c r="A484" s="304" t="s">
        <v>1234</v>
      </c>
      <c r="B484" s="235" t="s">
        <v>1663</v>
      </c>
      <c r="C484" s="231">
        <v>227</v>
      </c>
      <c r="D484" s="232" t="s">
        <v>1536</v>
      </c>
      <c r="E484" s="231" t="s">
        <v>3538</v>
      </c>
      <c r="F484" s="231" t="s">
        <v>2909</v>
      </c>
      <c r="G484" s="231" t="s">
        <v>2908</v>
      </c>
      <c r="H484" s="233" t="s">
        <v>3697</v>
      </c>
      <c r="I484" s="233" t="s">
        <v>3704</v>
      </c>
      <c r="J484" s="234">
        <v>2</v>
      </c>
      <c r="K484" s="234">
        <v>1</v>
      </c>
      <c r="L484" s="234" t="s">
        <v>1486</v>
      </c>
      <c r="M484" s="231" t="s">
        <v>1537</v>
      </c>
      <c r="N484" s="231">
        <v>1</v>
      </c>
      <c r="O484" s="231">
        <v>1</v>
      </c>
      <c r="P484" s="231">
        <v>2</v>
      </c>
      <c r="Q484" s="231">
        <v>5</v>
      </c>
      <c r="R484" s="231">
        <v>9</v>
      </c>
      <c r="S484" s="310"/>
    </row>
    <row r="485" spans="1:19" x14ac:dyDescent="0.2">
      <c r="A485" s="304" t="s">
        <v>1234</v>
      </c>
      <c r="B485" s="235" t="s">
        <v>1663</v>
      </c>
      <c r="C485" s="231">
        <v>227</v>
      </c>
      <c r="D485" s="232" t="s">
        <v>1538</v>
      </c>
      <c r="E485" s="231" t="s">
        <v>3539</v>
      </c>
      <c r="F485" s="231" t="s">
        <v>2911</v>
      </c>
      <c r="G485" s="231" t="s">
        <v>2910</v>
      </c>
      <c r="H485" s="233" t="s">
        <v>3697</v>
      </c>
      <c r="I485" s="233" t="s">
        <v>3704</v>
      </c>
      <c r="J485" s="234">
        <v>2</v>
      </c>
      <c r="K485" s="234">
        <v>1</v>
      </c>
      <c r="L485" s="234" t="s">
        <v>1486</v>
      </c>
      <c r="M485" s="231" t="s">
        <v>1539</v>
      </c>
      <c r="N485" s="231">
        <v>1</v>
      </c>
      <c r="O485" s="231">
        <v>1</v>
      </c>
      <c r="P485" s="231">
        <v>2</v>
      </c>
      <c r="Q485" s="231">
        <v>5</v>
      </c>
      <c r="R485" s="231">
        <v>9</v>
      </c>
      <c r="S485" s="310"/>
    </row>
    <row r="486" spans="1:19" x14ac:dyDescent="0.2">
      <c r="A486" s="304" t="s">
        <v>1234</v>
      </c>
      <c r="B486" s="235" t="s">
        <v>1600</v>
      </c>
      <c r="C486" s="231">
        <v>228</v>
      </c>
      <c r="D486" s="232" t="s">
        <v>1240</v>
      </c>
      <c r="E486" s="231" t="s">
        <v>3391</v>
      </c>
      <c r="F486" s="231" t="s">
        <v>2126</v>
      </c>
      <c r="G486" s="231" t="s">
        <v>2674</v>
      </c>
      <c r="H486" s="233" t="s">
        <v>3702</v>
      </c>
      <c r="I486" s="233" t="s">
        <v>3702</v>
      </c>
      <c r="J486" s="234">
        <v>2</v>
      </c>
      <c r="K486" s="234">
        <v>1</v>
      </c>
      <c r="L486" s="234" t="s">
        <v>1236</v>
      </c>
      <c r="M486" s="231" t="s">
        <v>1241</v>
      </c>
      <c r="N486" s="231">
        <v>1</v>
      </c>
      <c r="O486" s="231">
        <v>1</v>
      </c>
      <c r="P486" s="231">
        <v>2</v>
      </c>
      <c r="Q486" s="231">
        <v>5</v>
      </c>
      <c r="R486" s="231">
        <v>9</v>
      </c>
      <c r="S486" s="310"/>
    </row>
    <row r="487" spans="1:19" x14ac:dyDescent="0.2">
      <c r="A487" s="304" t="s">
        <v>1234</v>
      </c>
      <c r="B487" s="235" t="s">
        <v>1673</v>
      </c>
      <c r="C487" s="231">
        <v>229</v>
      </c>
      <c r="D487" s="232" t="s">
        <v>1242</v>
      </c>
      <c r="E487" s="231" t="s">
        <v>3392</v>
      </c>
      <c r="F487" s="231" t="s">
        <v>2127</v>
      </c>
      <c r="G487" s="231" t="s">
        <v>2675</v>
      </c>
      <c r="H487" s="233" t="s">
        <v>3697</v>
      </c>
      <c r="I487" s="233" t="s">
        <v>3697</v>
      </c>
      <c r="J487" s="234">
        <v>2</v>
      </c>
      <c r="K487" s="234">
        <v>1</v>
      </c>
      <c r="L487" s="234" t="s">
        <v>1236</v>
      </c>
      <c r="M487" s="231" t="s">
        <v>1243</v>
      </c>
      <c r="N487" s="231">
        <v>1</v>
      </c>
      <c r="O487" s="231">
        <v>1</v>
      </c>
      <c r="P487" s="231">
        <v>2</v>
      </c>
      <c r="Q487" s="231">
        <v>5</v>
      </c>
      <c r="R487" s="231">
        <v>9</v>
      </c>
      <c r="S487" s="310"/>
    </row>
    <row r="488" spans="1:19" x14ac:dyDescent="0.2">
      <c r="A488" s="304" t="s">
        <v>1234</v>
      </c>
      <c r="B488" s="235" t="s">
        <v>1697</v>
      </c>
      <c r="C488" s="231">
        <v>230</v>
      </c>
      <c r="D488" s="232" t="s">
        <v>1244</v>
      </c>
      <c r="E488" s="231" t="s">
        <v>3393</v>
      </c>
      <c r="F488" s="231" t="s">
        <v>2128</v>
      </c>
      <c r="G488" s="231" t="s">
        <v>2676</v>
      </c>
      <c r="H488" s="233" t="s">
        <v>3697</v>
      </c>
      <c r="I488" s="233" t="s">
        <v>3708</v>
      </c>
      <c r="J488" s="234">
        <v>2</v>
      </c>
      <c r="K488" s="234">
        <v>1</v>
      </c>
      <c r="L488" s="234" t="s">
        <v>1236</v>
      </c>
      <c r="M488" s="231" t="s">
        <v>1245</v>
      </c>
      <c r="N488" s="231">
        <v>1</v>
      </c>
      <c r="O488" s="231">
        <v>1</v>
      </c>
      <c r="P488" s="231">
        <v>2</v>
      </c>
      <c r="Q488" s="231">
        <v>5</v>
      </c>
      <c r="R488" s="231">
        <v>9</v>
      </c>
      <c r="S488" s="310"/>
    </row>
    <row r="489" spans="1:19" x14ac:dyDescent="0.2">
      <c r="A489" s="304" t="s">
        <v>1234</v>
      </c>
      <c r="B489" s="235" t="s">
        <v>1601</v>
      </c>
      <c r="C489" s="231">
        <v>231</v>
      </c>
      <c r="D489" s="232" t="s">
        <v>1246</v>
      </c>
      <c r="E489" s="231" t="s">
        <v>3394</v>
      </c>
      <c r="F489" s="231" t="s">
        <v>2129</v>
      </c>
      <c r="G489" s="231" t="s">
        <v>2677</v>
      </c>
      <c r="H489" s="233" t="s">
        <v>3695</v>
      </c>
      <c r="I489" s="233" t="s">
        <v>3695</v>
      </c>
      <c r="J489" s="234">
        <v>2</v>
      </c>
      <c r="K489" s="234">
        <v>1</v>
      </c>
      <c r="L489" s="234" t="s">
        <v>1236</v>
      </c>
      <c r="M489" s="231" t="s">
        <v>1247</v>
      </c>
      <c r="N489" s="231">
        <v>1</v>
      </c>
      <c r="O489" s="231">
        <v>1</v>
      </c>
      <c r="P489" s="231">
        <v>2</v>
      </c>
      <c r="Q489" s="231">
        <v>5</v>
      </c>
      <c r="R489" s="231">
        <v>9</v>
      </c>
      <c r="S489" s="310"/>
    </row>
    <row r="490" spans="1:19" x14ac:dyDescent="0.2">
      <c r="A490" s="304" t="s">
        <v>1234</v>
      </c>
      <c r="B490" s="235" t="s">
        <v>1601</v>
      </c>
      <c r="C490" s="231">
        <v>231</v>
      </c>
      <c r="D490" s="232" t="s">
        <v>1266</v>
      </c>
      <c r="E490" s="231" t="s">
        <v>3404</v>
      </c>
      <c r="F490" s="231" t="s">
        <v>2139</v>
      </c>
      <c r="G490" s="231" t="s">
        <v>2687</v>
      </c>
      <c r="H490" s="233" t="s">
        <v>3697</v>
      </c>
      <c r="I490" s="233" t="s">
        <v>3697</v>
      </c>
      <c r="J490" s="234">
        <v>2</v>
      </c>
      <c r="K490" s="234">
        <v>1</v>
      </c>
      <c r="L490" s="234" t="s">
        <v>1236</v>
      </c>
      <c r="M490" s="231" t="s">
        <v>1267</v>
      </c>
      <c r="N490" s="231">
        <v>1</v>
      </c>
      <c r="O490" s="231">
        <v>1</v>
      </c>
      <c r="P490" s="231">
        <v>2</v>
      </c>
      <c r="Q490" s="231">
        <v>5</v>
      </c>
      <c r="R490" s="231">
        <v>9</v>
      </c>
      <c r="S490" s="310"/>
    </row>
    <row r="491" spans="1:19" x14ac:dyDescent="0.2">
      <c r="A491" s="304" t="s">
        <v>1234</v>
      </c>
      <c r="B491" s="235" t="s">
        <v>1607</v>
      </c>
      <c r="C491" s="231">
        <v>232</v>
      </c>
      <c r="D491" s="232" t="s">
        <v>1264</v>
      </c>
      <c r="E491" s="231" t="s">
        <v>3403</v>
      </c>
      <c r="F491" s="231" t="s">
        <v>2138</v>
      </c>
      <c r="G491" s="231" t="s">
        <v>2686</v>
      </c>
      <c r="H491" s="233" t="s">
        <v>3697</v>
      </c>
      <c r="I491" s="233" t="s">
        <v>3697</v>
      </c>
      <c r="J491" s="234">
        <v>2</v>
      </c>
      <c r="K491" s="234">
        <v>1</v>
      </c>
      <c r="L491" s="234" t="s">
        <v>1236</v>
      </c>
      <c r="M491" s="231" t="s">
        <v>1265</v>
      </c>
      <c r="N491" s="231">
        <v>1</v>
      </c>
      <c r="O491" s="231">
        <v>1</v>
      </c>
      <c r="P491" s="231">
        <v>2</v>
      </c>
      <c r="Q491" s="231">
        <v>5</v>
      </c>
      <c r="R491" s="231">
        <v>9</v>
      </c>
      <c r="S491" s="310"/>
    </row>
    <row r="492" spans="1:19" x14ac:dyDescent="0.2">
      <c r="A492" s="304" t="s">
        <v>1234</v>
      </c>
      <c r="B492" s="235" t="s">
        <v>1640</v>
      </c>
      <c r="C492" s="231">
        <v>233</v>
      </c>
      <c r="D492" s="232" t="s">
        <v>1388</v>
      </c>
      <c r="E492" s="231" t="s">
        <v>3466</v>
      </c>
      <c r="F492" s="231" t="s">
        <v>2183</v>
      </c>
      <c r="G492" s="231" t="s">
        <v>2733</v>
      </c>
      <c r="H492" s="233" t="s">
        <v>3705</v>
      </c>
      <c r="I492" s="233" t="s">
        <v>3705</v>
      </c>
      <c r="J492" s="234">
        <v>2</v>
      </c>
      <c r="K492" s="234">
        <v>1</v>
      </c>
      <c r="L492" s="234" t="s">
        <v>1365</v>
      </c>
      <c r="M492" s="231" t="s">
        <v>1389</v>
      </c>
      <c r="N492" s="231">
        <v>1</v>
      </c>
      <c r="O492" s="231">
        <v>1</v>
      </c>
      <c r="P492" s="231">
        <v>2</v>
      </c>
      <c r="Q492" s="231">
        <v>5</v>
      </c>
      <c r="R492" s="231">
        <v>9</v>
      </c>
      <c r="S492" s="310"/>
    </row>
    <row r="493" spans="1:19" x14ac:dyDescent="0.2">
      <c r="A493" s="304" t="s">
        <v>1234</v>
      </c>
      <c r="B493" s="235" t="s">
        <v>1678</v>
      </c>
      <c r="C493" s="231">
        <v>234</v>
      </c>
      <c r="D493" s="232" t="s">
        <v>1429</v>
      </c>
      <c r="E493" s="231" t="s">
        <v>3486</v>
      </c>
      <c r="F493" s="231" t="s">
        <v>2202</v>
      </c>
      <c r="G493" s="231" t="s">
        <v>2752</v>
      </c>
      <c r="H493" s="233" t="s">
        <v>3695</v>
      </c>
      <c r="I493" s="233" t="s">
        <v>3695</v>
      </c>
      <c r="J493" s="234">
        <v>2</v>
      </c>
      <c r="K493" s="234">
        <v>1</v>
      </c>
      <c r="L493" s="234" t="s">
        <v>1430</v>
      </c>
      <c r="M493" s="231" t="s">
        <v>1431</v>
      </c>
      <c r="N493" s="231">
        <v>1</v>
      </c>
      <c r="O493" s="231">
        <v>1</v>
      </c>
      <c r="P493" s="231">
        <v>2</v>
      </c>
      <c r="Q493" s="231">
        <v>5</v>
      </c>
      <c r="R493" s="231">
        <v>9</v>
      </c>
      <c r="S493" s="310"/>
    </row>
    <row r="494" spans="1:19" x14ac:dyDescent="0.2">
      <c r="A494" s="304" t="s">
        <v>1234</v>
      </c>
      <c r="B494" s="235" t="s">
        <v>1678</v>
      </c>
      <c r="C494" s="231">
        <v>234</v>
      </c>
      <c r="D494" s="232" t="s">
        <v>1434</v>
      </c>
      <c r="E494" s="231" t="s">
        <v>3488</v>
      </c>
      <c r="F494" s="231" t="s">
        <v>2204</v>
      </c>
      <c r="G494" s="231" t="s">
        <v>2754</v>
      </c>
      <c r="H494" s="233" t="s">
        <v>3695</v>
      </c>
      <c r="I494" s="233" t="s">
        <v>3695</v>
      </c>
      <c r="J494" s="234">
        <v>2</v>
      </c>
      <c r="K494" s="234">
        <v>1</v>
      </c>
      <c r="L494" s="234" t="s">
        <v>1430</v>
      </c>
      <c r="M494" s="231" t="s">
        <v>1435</v>
      </c>
      <c r="N494" s="231">
        <v>1</v>
      </c>
      <c r="O494" s="231">
        <v>1</v>
      </c>
      <c r="P494" s="231">
        <v>2</v>
      </c>
      <c r="Q494" s="231">
        <v>5</v>
      </c>
      <c r="R494" s="231">
        <v>9</v>
      </c>
      <c r="S494" s="310"/>
    </row>
    <row r="495" spans="1:19" x14ac:dyDescent="0.2">
      <c r="A495" s="304" t="s">
        <v>1234</v>
      </c>
      <c r="B495" s="235" t="s">
        <v>1678</v>
      </c>
      <c r="C495" s="231">
        <v>234</v>
      </c>
      <c r="D495" s="232" t="s">
        <v>1436</v>
      </c>
      <c r="E495" s="231" t="s">
        <v>3489</v>
      </c>
      <c r="F495" s="231" t="s">
        <v>2205</v>
      </c>
      <c r="G495" s="231" t="s">
        <v>2755</v>
      </c>
      <c r="H495" s="233" t="s">
        <v>3701</v>
      </c>
      <c r="I495" s="233" t="s">
        <v>3701</v>
      </c>
      <c r="J495" s="234">
        <v>2</v>
      </c>
      <c r="K495" s="234">
        <v>1</v>
      </c>
      <c r="L495" s="234" t="s">
        <v>1430</v>
      </c>
      <c r="M495" s="231" t="s">
        <v>1437</v>
      </c>
      <c r="N495" s="231">
        <v>1</v>
      </c>
      <c r="O495" s="231">
        <v>1</v>
      </c>
      <c r="P495" s="231">
        <v>2</v>
      </c>
      <c r="Q495" s="231">
        <v>5</v>
      </c>
      <c r="R495" s="231">
        <v>9</v>
      </c>
      <c r="S495" s="310"/>
    </row>
    <row r="496" spans="1:19" x14ac:dyDescent="0.2">
      <c r="A496" s="304" t="s">
        <v>1234</v>
      </c>
      <c r="B496" s="235" t="s">
        <v>1678</v>
      </c>
      <c r="C496" s="231">
        <v>234</v>
      </c>
      <c r="D496" s="232" t="s">
        <v>1444</v>
      </c>
      <c r="E496" s="231" t="s">
        <v>3493</v>
      </c>
      <c r="F496" s="231" t="s">
        <v>2208</v>
      </c>
      <c r="G496" s="231" t="s">
        <v>2758</v>
      </c>
      <c r="H496" s="233" t="s">
        <v>3702</v>
      </c>
      <c r="I496" s="233" t="s">
        <v>3702</v>
      </c>
      <c r="J496" s="234">
        <v>2</v>
      </c>
      <c r="K496" s="234">
        <v>1</v>
      </c>
      <c r="L496" s="234" t="s">
        <v>1430</v>
      </c>
      <c r="M496" s="231" t="s">
        <v>1445</v>
      </c>
      <c r="N496" s="231">
        <v>1</v>
      </c>
      <c r="O496" s="231">
        <v>1</v>
      </c>
      <c r="P496" s="231">
        <v>2</v>
      </c>
      <c r="Q496" s="231">
        <v>5</v>
      </c>
      <c r="R496" s="231">
        <v>9</v>
      </c>
      <c r="S496" s="310"/>
    </row>
    <row r="497" spans="1:19" x14ac:dyDescent="0.2">
      <c r="A497" s="304" t="s">
        <v>1234</v>
      </c>
      <c r="B497" s="235" t="s">
        <v>1678</v>
      </c>
      <c r="C497" s="231">
        <v>234</v>
      </c>
      <c r="D497" s="232" t="s">
        <v>1446</v>
      </c>
      <c r="E497" s="231" t="s">
        <v>3494</v>
      </c>
      <c r="F497" s="231" t="s">
        <v>2209</v>
      </c>
      <c r="G497" s="231" t="s">
        <v>2759</v>
      </c>
      <c r="H497" s="233" t="s">
        <v>3697</v>
      </c>
      <c r="I497" s="233" t="s">
        <v>3697</v>
      </c>
      <c r="J497" s="234">
        <v>2</v>
      </c>
      <c r="K497" s="234">
        <v>1</v>
      </c>
      <c r="L497" s="234" t="s">
        <v>1430</v>
      </c>
      <c r="M497" s="231" t="s">
        <v>1447</v>
      </c>
      <c r="N497" s="231">
        <v>1</v>
      </c>
      <c r="O497" s="231">
        <v>1</v>
      </c>
      <c r="P497" s="231">
        <v>2</v>
      </c>
      <c r="Q497" s="231">
        <v>5</v>
      </c>
      <c r="R497" s="231">
        <v>9</v>
      </c>
      <c r="S497" s="310"/>
    </row>
    <row r="498" spans="1:19" x14ac:dyDescent="0.2">
      <c r="A498" s="304" t="s">
        <v>1234</v>
      </c>
      <c r="B498" s="235" t="s">
        <v>1678</v>
      </c>
      <c r="C498" s="231">
        <v>234</v>
      </c>
      <c r="D498" s="232" t="s">
        <v>1450</v>
      </c>
      <c r="E498" s="231" t="s">
        <v>3496</v>
      </c>
      <c r="F498" s="231" t="s">
        <v>2211</v>
      </c>
      <c r="G498" s="231" t="s">
        <v>2761</v>
      </c>
      <c r="H498" s="233" t="s">
        <v>3705</v>
      </c>
      <c r="I498" s="233" t="s">
        <v>3705</v>
      </c>
      <c r="J498" s="234">
        <v>2</v>
      </c>
      <c r="K498" s="234">
        <v>1</v>
      </c>
      <c r="L498" s="234" t="s">
        <v>1430</v>
      </c>
      <c r="M498" s="231" t="s">
        <v>1451</v>
      </c>
      <c r="N498" s="231">
        <v>1</v>
      </c>
      <c r="O498" s="231">
        <v>1</v>
      </c>
      <c r="P498" s="231">
        <v>2</v>
      </c>
      <c r="Q498" s="231">
        <v>5</v>
      </c>
      <c r="R498" s="231">
        <v>9</v>
      </c>
      <c r="S498" s="310"/>
    </row>
    <row r="499" spans="1:19" x14ac:dyDescent="0.2">
      <c r="A499" s="304" t="s">
        <v>1234</v>
      </c>
      <c r="B499" s="235" t="s">
        <v>1678</v>
      </c>
      <c r="C499" s="231">
        <v>234</v>
      </c>
      <c r="D499" s="232" t="s">
        <v>1452</v>
      </c>
      <c r="E499" s="231" t="s">
        <v>3497</v>
      </c>
      <c r="F499" s="231" t="s">
        <v>2212</v>
      </c>
      <c r="G499" s="231" t="s">
        <v>2762</v>
      </c>
      <c r="H499" s="233" t="s">
        <v>3697</v>
      </c>
      <c r="I499" s="233" t="s">
        <v>3697</v>
      </c>
      <c r="J499" s="234">
        <v>2</v>
      </c>
      <c r="K499" s="234">
        <v>1</v>
      </c>
      <c r="L499" s="234" t="s">
        <v>1430</v>
      </c>
      <c r="M499" s="231" t="s">
        <v>1453</v>
      </c>
      <c r="N499" s="231">
        <v>1</v>
      </c>
      <c r="O499" s="231">
        <v>1</v>
      </c>
      <c r="P499" s="231">
        <v>2</v>
      </c>
      <c r="Q499" s="231">
        <v>5</v>
      </c>
      <c r="R499" s="231">
        <v>9</v>
      </c>
      <c r="S499" s="310"/>
    </row>
    <row r="500" spans="1:19" x14ac:dyDescent="0.2">
      <c r="A500" s="304" t="s">
        <v>1234</v>
      </c>
      <c r="B500" s="235" t="s">
        <v>1618</v>
      </c>
      <c r="C500" s="231">
        <v>235</v>
      </c>
      <c r="D500" s="232" t="s">
        <v>1316</v>
      </c>
      <c r="E500" s="231" t="s">
        <v>3429</v>
      </c>
      <c r="F500" s="231" t="s">
        <v>2153</v>
      </c>
      <c r="G500" s="231" t="s">
        <v>2703</v>
      </c>
      <c r="H500" s="233" t="s">
        <v>3697</v>
      </c>
      <c r="I500" s="233" t="s">
        <v>3697</v>
      </c>
      <c r="J500" s="234">
        <v>2</v>
      </c>
      <c r="K500" s="234">
        <v>1</v>
      </c>
      <c r="L500" s="234" t="s">
        <v>1312</v>
      </c>
      <c r="M500" s="231" t="s">
        <v>1317</v>
      </c>
      <c r="N500" s="231">
        <v>1</v>
      </c>
      <c r="O500" s="231">
        <v>1</v>
      </c>
      <c r="P500" s="231">
        <v>2</v>
      </c>
      <c r="Q500" s="231">
        <v>5</v>
      </c>
      <c r="R500" s="231">
        <v>9</v>
      </c>
      <c r="S500" s="310"/>
    </row>
    <row r="501" spans="1:19" x14ac:dyDescent="0.2">
      <c r="A501" s="304" t="s">
        <v>1234</v>
      </c>
      <c r="B501" s="235" t="s">
        <v>1618</v>
      </c>
      <c r="C501" s="231">
        <v>235</v>
      </c>
      <c r="D501" s="232" t="s">
        <v>1364</v>
      </c>
      <c r="E501" s="231" t="s">
        <v>3454</v>
      </c>
      <c r="F501" s="231" t="s">
        <v>2171</v>
      </c>
      <c r="G501" s="231" t="s">
        <v>2721</v>
      </c>
      <c r="H501" s="233" t="s">
        <v>3695</v>
      </c>
      <c r="I501" s="233" t="s">
        <v>3695</v>
      </c>
      <c r="J501" s="234">
        <v>2</v>
      </c>
      <c r="K501" s="234">
        <v>1</v>
      </c>
      <c r="L501" s="234" t="s">
        <v>1365</v>
      </c>
      <c r="M501" s="231" t="s">
        <v>1366</v>
      </c>
      <c r="N501" s="231">
        <v>1</v>
      </c>
      <c r="O501" s="231">
        <v>1</v>
      </c>
      <c r="P501" s="231">
        <v>2</v>
      </c>
      <c r="Q501" s="231">
        <v>5</v>
      </c>
      <c r="R501" s="231">
        <v>9</v>
      </c>
      <c r="S501" s="310"/>
    </row>
    <row r="502" spans="1:19" x14ac:dyDescent="0.2">
      <c r="A502" s="304" t="s">
        <v>1234</v>
      </c>
      <c r="B502" s="235" t="s">
        <v>1618</v>
      </c>
      <c r="C502" s="231">
        <v>235</v>
      </c>
      <c r="D502" s="232" t="s">
        <v>1367</v>
      </c>
      <c r="E502" s="231" t="s">
        <v>3455</v>
      </c>
      <c r="F502" s="231" t="s">
        <v>2172</v>
      </c>
      <c r="G502" s="231" t="s">
        <v>2722</v>
      </c>
      <c r="H502" s="233" t="s">
        <v>3697</v>
      </c>
      <c r="I502" s="233" t="s">
        <v>3697</v>
      </c>
      <c r="J502" s="234">
        <v>2</v>
      </c>
      <c r="K502" s="234">
        <v>1</v>
      </c>
      <c r="L502" s="234" t="s">
        <v>1365</v>
      </c>
      <c r="M502" s="231" t="s">
        <v>1368</v>
      </c>
      <c r="N502" s="231">
        <v>1</v>
      </c>
      <c r="O502" s="231">
        <v>1</v>
      </c>
      <c r="P502" s="231">
        <v>2</v>
      </c>
      <c r="Q502" s="231">
        <v>5</v>
      </c>
      <c r="R502" s="231">
        <v>9</v>
      </c>
      <c r="S502" s="310"/>
    </row>
    <row r="503" spans="1:19" x14ac:dyDescent="0.2">
      <c r="A503" s="304" t="s">
        <v>1234</v>
      </c>
      <c r="B503" s="235" t="s">
        <v>1619</v>
      </c>
      <c r="C503" s="231">
        <v>236</v>
      </c>
      <c r="D503" s="232" t="s">
        <v>1318</v>
      </c>
      <c r="E503" s="231" t="s">
        <v>3430</v>
      </c>
      <c r="F503" s="231" t="s">
        <v>2154</v>
      </c>
      <c r="G503" s="231" t="s">
        <v>2704</v>
      </c>
      <c r="H503" s="233" t="s">
        <v>3702</v>
      </c>
      <c r="I503" s="233" t="s">
        <v>3702</v>
      </c>
      <c r="J503" s="234">
        <v>2</v>
      </c>
      <c r="K503" s="234">
        <v>1</v>
      </c>
      <c r="L503" s="234" t="s">
        <v>1312</v>
      </c>
      <c r="M503" s="231" t="s">
        <v>1319</v>
      </c>
      <c r="N503" s="231">
        <v>1</v>
      </c>
      <c r="O503" s="231">
        <v>1</v>
      </c>
      <c r="P503" s="231">
        <v>2</v>
      </c>
      <c r="Q503" s="231">
        <v>5</v>
      </c>
      <c r="R503" s="231">
        <v>9</v>
      </c>
      <c r="S503" s="310"/>
    </row>
    <row r="504" spans="1:19" x14ac:dyDescent="0.2">
      <c r="A504" s="304" t="s">
        <v>1234</v>
      </c>
      <c r="B504" s="235" t="s">
        <v>1641</v>
      </c>
      <c r="C504" s="231">
        <v>237</v>
      </c>
      <c r="D504" s="232" t="s">
        <v>1390</v>
      </c>
      <c r="E504" s="231" t="s">
        <v>3467</v>
      </c>
      <c r="F504" s="231" t="s">
        <v>2184</v>
      </c>
      <c r="G504" s="231" t="s">
        <v>2734</v>
      </c>
      <c r="H504" s="233" t="s">
        <v>3697</v>
      </c>
      <c r="I504" s="233" t="s">
        <v>3703</v>
      </c>
      <c r="J504" s="234">
        <v>2</v>
      </c>
      <c r="K504" s="234">
        <v>1</v>
      </c>
      <c r="L504" s="234" t="s">
        <v>1365</v>
      </c>
      <c r="M504" s="231" t="s">
        <v>1391</v>
      </c>
      <c r="N504" s="231">
        <v>1</v>
      </c>
      <c r="O504" s="231">
        <v>1</v>
      </c>
      <c r="P504" s="231">
        <v>2</v>
      </c>
      <c r="Q504" s="231">
        <v>5</v>
      </c>
      <c r="R504" s="231">
        <v>9</v>
      </c>
      <c r="S504" s="310"/>
    </row>
    <row r="505" spans="1:19" x14ac:dyDescent="0.2">
      <c r="A505" s="304" t="s">
        <v>1234</v>
      </c>
      <c r="B505" s="235" t="s">
        <v>1644</v>
      </c>
      <c r="C505" s="231">
        <v>238</v>
      </c>
      <c r="D505" s="232" t="s">
        <v>1396</v>
      </c>
      <c r="E505" s="231" t="s">
        <v>3470</v>
      </c>
      <c r="F505" s="231" t="s">
        <v>2187</v>
      </c>
      <c r="G505" s="231" t="s">
        <v>2737</v>
      </c>
      <c r="H505" s="233" t="s">
        <v>3697</v>
      </c>
      <c r="I505" s="233" t="s">
        <v>3697</v>
      </c>
      <c r="J505" s="234">
        <v>2</v>
      </c>
      <c r="K505" s="234">
        <v>1</v>
      </c>
      <c r="L505" s="234" t="s">
        <v>1365</v>
      </c>
      <c r="M505" s="231" t="s">
        <v>1397</v>
      </c>
      <c r="N505" s="231">
        <v>1</v>
      </c>
      <c r="O505" s="231">
        <v>1</v>
      </c>
      <c r="P505" s="231">
        <v>2</v>
      </c>
      <c r="Q505" s="231">
        <v>5</v>
      </c>
      <c r="R505" s="231">
        <v>9</v>
      </c>
      <c r="S505" s="310"/>
    </row>
    <row r="506" spans="1:19" x14ac:dyDescent="0.2">
      <c r="A506" s="304" t="s">
        <v>1234</v>
      </c>
      <c r="B506" s="235" t="s">
        <v>1647</v>
      </c>
      <c r="C506" s="231">
        <v>239</v>
      </c>
      <c r="D506" s="232" t="s">
        <v>1402</v>
      </c>
      <c r="E506" s="231" t="s">
        <v>3473</v>
      </c>
      <c r="F506" s="231" t="s">
        <v>2190</v>
      </c>
      <c r="G506" s="231" t="s">
        <v>2740</v>
      </c>
      <c r="H506" s="233" t="s">
        <v>3705</v>
      </c>
      <c r="I506" s="233" t="s">
        <v>3705</v>
      </c>
      <c r="J506" s="234">
        <v>2</v>
      </c>
      <c r="K506" s="234">
        <v>1</v>
      </c>
      <c r="L506" s="234" t="s">
        <v>1365</v>
      </c>
      <c r="M506" s="231" t="s">
        <v>1403</v>
      </c>
      <c r="N506" s="231">
        <v>1</v>
      </c>
      <c r="O506" s="231">
        <v>1</v>
      </c>
      <c r="P506" s="231">
        <v>2</v>
      </c>
      <c r="Q506" s="231">
        <v>5</v>
      </c>
      <c r="R506" s="231">
        <v>9</v>
      </c>
      <c r="S506" s="310"/>
    </row>
    <row r="507" spans="1:19" x14ac:dyDescent="0.2">
      <c r="A507" s="304" t="s">
        <v>1234</v>
      </c>
      <c r="B507" s="235" t="s">
        <v>1638</v>
      </c>
      <c r="C507" s="231">
        <v>240</v>
      </c>
      <c r="D507" s="232" t="s">
        <v>1384</v>
      </c>
      <c r="E507" s="231" t="s">
        <v>3464</v>
      </c>
      <c r="F507" s="231" t="s">
        <v>2181</v>
      </c>
      <c r="G507" s="231" t="s">
        <v>2731</v>
      </c>
      <c r="H507" s="233" t="s">
        <v>3702</v>
      </c>
      <c r="I507" s="233" t="s">
        <v>3702</v>
      </c>
      <c r="J507" s="234">
        <v>2</v>
      </c>
      <c r="K507" s="234">
        <v>1</v>
      </c>
      <c r="L507" s="234" t="s">
        <v>1365</v>
      </c>
      <c r="M507" s="231" t="s">
        <v>1385</v>
      </c>
      <c r="N507" s="231">
        <v>1</v>
      </c>
      <c r="O507" s="231">
        <v>1</v>
      </c>
      <c r="P507" s="231">
        <v>2</v>
      </c>
      <c r="Q507" s="231">
        <v>5</v>
      </c>
      <c r="R507" s="231">
        <v>9</v>
      </c>
      <c r="S507" s="310"/>
    </row>
    <row r="508" spans="1:19" x14ac:dyDescent="0.2">
      <c r="A508" s="304" t="s">
        <v>1234</v>
      </c>
      <c r="B508" s="235" t="s">
        <v>1642</v>
      </c>
      <c r="C508" s="231">
        <v>241</v>
      </c>
      <c r="D508" s="232" t="s">
        <v>1392</v>
      </c>
      <c r="E508" s="231" t="s">
        <v>3468</v>
      </c>
      <c r="F508" s="231" t="s">
        <v>2185</v>
      </c>
      <c r="G508" s="231" t="s">
        <v>2735</v>
      </c>
      <c r="H508" s="233" t="s">
        <v>3705</v>
      </c>
      <c r="I508" s="233" t="s">
        <v>3705</v>
      </c>
      <c r="J508" s="234">
        <v>2</v>
      </c>
      <c r="K508" s="234">
        <v>1</v>
      </c>
      <c r="L508" s="234" t="s">
        <v>1365</v>
      </c>
      <c r="M508" s="231" t="s">
        <v>1393</v>
      </c>
      <c r="N508" s="231">
        <v>1</v>
      </c>
      <c r="O508" s="231">
        <v>1</v>
      </c>
      <c r="P508" s="231">
        <v>2</v>
      </c>
      <c r="Q508" s="231">
        <v>5</v>
      </c>
      <c r="R508" s="231">
        <v>9</v>
      </c>
      <c r="S508" s="310"/>
    </row>
    <row r="509" spans="1:19" x14ac:dyDescent="0.2">
      <c r="A509" s="304" t="s">
        <v>1234</v>
      </c>
      <c r="B509" s="235" t="s">
        <v>1643</v>
      </c>
      <c r="C509" s="231">
        <v>242</v>
      </c>
      <c r="D509" s="232" t="s">
        <v>1394</v>
      </c>
      <c r="E509" s="231" t="s">
        <v>3469</v>
      </c>
      <c r="F509" s="231" t="s">
        <v>2186</v>
      </c>
      <c r="G509" s="231" t="s">
        <v>2736</v>
      </c>
      <c r="H509" s="233" t="s">
        <v>3705</v>
      </c>
      <c r="I509" s="233" t="s">
        <v>3705</v>
      </c>
      <c r="J509" s="234">
        <v>2</v>
      </c>
      <c r="K509" s="234">
        <v>1</v>
      </c>
      <c r="L509" s="234" t="s">
        <v>1365</v>
      </c>
      <c r="M509" s="231" t="s">
        <v>1395</v>
      </c>
      <c r="N509" s="231">
        <v>1</v>
      </c>
      <c r="O509" s="231">
        <v>1</v>
      </c>
      <c r="P509" s="231">
        <v>2</v>
      </c>
      <c r="Q509" s="231">
        <v>5</v>
      </c>
      <c r="R509" s="231">
        <v>9</v>
      </c>
      <c r="S509" s="310"/>
    </row>
    <row r="510" spans="1:19" x14ac:dyDescent="0.2">
      <c r="A510" s="304" t="s">
        <v>1234</v>
      </c>
      <c r="B510" s="235" t="s">
        <v>1634</v>
      </c>
      <c r="C510" s="231">
        <v>243</v>
      </c>
      <c r="D510" s="232" t="s">
        <v>1369</v>
      </c>
      <c r="E510" s="231" t="s">
        <v>3456</v>
      </c>
      <c r="F510" s="231" t="s">
        <v>2173</v>
      </c>
      <c r="G510" s="231" t="s">
        <v>2723</v>
      </c>
      <c r="H510" s="233" t="s">
        <v>3706</v>
      </c>
      <c r="I510" s="233" t="s">
        <v>3706</v>
      </c>
      <c r="J510" s="234">
        <v>2</v>
      </c>
      <c r="K510" s="234">
        <v>1</v>
      </c>
      <c r="L510" s="234" t="s">
        <v>1365</v>
      </c>
      <c r="M510" s="231" t="s">
        <v>1370</v>
      </c>
      <c r="N510" s="231">
        <v>1</v>
      </c>
      <c r="O510" s="231">
        <v>1</v>
      </c>
      <c r="P510" s="231">
        <v>2</v>
      </c>
      <c r="Q510" s="231">
        <v>5</v>
      </c>
      <c r="R510" s="231">
        <v>9</v>
      </c>
      <c r="S510" s="310"/>
    </row>
    <row r="511" spans="1:19" x14ac:dyDescent="0.2">
      <c r="A511" s="304" t="s">
        <v>1234</v>
      </c>
      <c r="B511" s="235" t="s">
        <v>1637</v>
      </c>
      <c r="C511" s="231">
        <v>244</v>
      </c>
      <c r="D511" s="232" t="s">
        <v>1374</v>
      </c>
      <c r="E511" s="231" t="s">
        <v>3459</v>
      </c>
      <c r="F511" s="231" t="s">
        <v>2176</v>
      </c>
      <c r="G511" s="231" t="s">
        <v>2726</v>
      </c>
      <c r="H511" s="233" t="s">
        <v>3705</v>
      </c>
      <c r="I511" s="233" t="s">
        <v>3705</v>
      </c>
      <c r="J511" s="234">
        <v>2</v>
      </c>
      <c r="K511" s="234">
        <v>1</v>
      </c>
      <c r="L511" s="234" t="s">
        <v>1365</v>
      </c>
      <c r="M511" s="231" t="s">
        <v>1375</v>
      </c>
      <c r="N511" s="231">
        <v>1</v>
      </c>
      <c r="O511" s="231">
        <v>1</v>
      </c>
      <c r="P511" s="231">
        <v>2</v>
      </c>
      <c r="Q511" s="231">
        <v>5</v>
      </c>
      <c r="R511" s="231">
        <v>9</v>
      </c>
      <c r="S511" s="310"/>
    </row>
    <row r="512" spans="1:19" x14ac:dyDescent="0.2">
      <c r="A512" s="304" t="s">
        <v>1234</v>
      </c>
      <c r="B512" s="235" t="s">
        <v>1676</v>
      </c>
      <c r="C512" s="231">
        <v>245</v>
      </c>
      <c r="D512" s="232" t="s">
        <v>1376</v>
      </c>
      <c r="E512" s="231" t="s">
        <v>3460</v>
      </c>
      <c r="F512" s="231" t="s">
        <v>2177</v>
      </c>
      <c r="G512" s="231" t="s">
        <v>2727</v>
      </c>
      <c r="H512" s="233" t="s">
        <v>3697</v>
      </c>
      <c r="I512" s="233" t="s">
        <v>3708</v>
      </c>
      <c r="J512" s="234">
        <v>2</v>
      </c>
      <c r="K512" s="234">
        <v>1</v>
      </c>
      <c r="L512" s="234" t="s">
        <v>1365</v>
      </c>
      <c r="M512" s="231" t="s">
        <v>1377</v>
      </c>
      <c r="N512" s="231">
        <v>1</v>
      </c>
      <c r="O512" s="231">
        <v>1</v>
      </c>
      <c r="P512" s="231">
        <v>2</v>
      </c>
      <c r="Q512" s="231">
        <v>5</v>
      </c>
      <c r="R512" s="231">
        <v>9</v>
      </c>
      <c r="S512" s="310"/>
    </row>
    <row r="513" spans="1:19" x14ac:dyDescent="0.2">
      <c r="A513" s="304" t="s">
        <v>1234</v>
      </c>
      <c r="B513" s="235" t="s">
        <v>1676</v>
      </c>
      <c r="C513" s="231">
        <v>245</v>
      </c>
      <c r="D513" s="232" t="s">
        <v>1378</v>
      </c>
      <c r="E513" s="231" t="s">
        <v>3461</v>
      </c>
      <c r="F513" s="231" t="s">
        <v>2178</v>
      </c>
      <c r="G513" s="231" t="s">
        <v>2728</v>
      </c>
      <c r="H513" s="233" t="s">
        <v>3697</v>
      </c>
      <c r="I513" s="233" t="s">
        <v>3708</v>
      </c>
      <c r="J513" s="234">
        <v>2</v>
      </c>
      <c r="K513" s="234">
        <v>1</v>
      </c>
      <c r="L513" s="234" t="s">
        <v>1365</v>
      </c>
      <c r="M513" s="231" t="s">
        <v>1379</v>
      </c>
      <c r="N513" s="231">
        <v>1</v>
      </c>
      <c r="O513" s="231">
        <v>1</v>
      </c>
      <c r="P513" s="231">
        <v>2</v>
      </c>
      <c r="Q513" s="231">
        <v>5</v>
      </c>
      <c r="R513" s="231">
        <v>9</v>
      </c>
      <c r="S513" s="310"/>
    </row>
    <row r="514" spans="1:19" x14ac:dyDescent="0.2">
      <c r="A514" s="304" t="s">
        <v>1234</v>
      </c>
      <c r="B514" s="235" t="s">
        <v>1676</v>
      </c>
      <c r="C514" s="231">
        <v>245</v>
      </c>
      <c r="D514" s="232" t="s">
        <v>1380</v>
      </c>
      <c r="E514" s="231" t="s">
        <v>3462</v>
      </c>
      <c r="F514" s="231" t="s">
        <v>2179</v>
      </c>
      <c r="G514" s="231" t="s">
        <v>2729</v>
      </c>
      <c r="H514" s="233" t="s">
        <v>3697</v>
      </c>
      <c r="I514" s="233" t="s">
        <v>3708</v>
      </c>
      <c r="J514" s="234">
        <v>2</v>
      </c>
      <c r="K514" s="234">
        <v>1</v>
      </c>
      <c r="L514" s="234" t="s">
        <v>1365</v>
      </c>
      <c r="M514" s="231" t="s">
        <v>1381</v>
      </c>
      <c r="N514" s="231">
        <v>1</v>
      </c>
      <c r="O514" s="231">
        <v>1</v>
      </c>
      <c r="P514" s="231">
        <v>2</v>
      </c>
      <c r="Q514" s="231">
        <v>5</v>
      </c>
      <c r="R514" s="231">
        <v>9</v>
      </c>
      <c r="S514" s="310"/>
    </row>
    <row r="515" spans="1:19" x14ac:dyDescent="0.2">
      <c r="A515" s="304" t="s">
        <v>1234</v>
      </c>
      <c r="B515" s="235" t="s">
        <v>1639</v>
      </c>
      <c r="C515" s="231">
        <v>246</v>
      </c>
      <c r="D515" s="232" t="s">
        <v>1386</v>
      </c>
      <c r="E515" s="231" t="s">
        <v>3465</v>
      </c>
      <c r="F515" s="231" t="s">
        <v>2182</v>
      </c>
      <c r="G515" s="231" t="s">
        <v>2732</v>
      </c>
      <c r="H515" s="233" t="s">
        <v>3705</v>
      </c>
      <c r="I515" s="233" t="s">
        <v>3705</v>
      </c>
      <c r="J515" s="234">
        <v>2</v>
      </c>
      <c r="K515" s="234">
        <v>1</v>
      </c>
      <c r="L515" s="234" t="s">
        <v>1365</v>
      </c>
      <c r="M515" s="231" t="s">
        <v>1387</v>
      </c>
      <c r="N515" s="231">
        <v>1</v>
      </c>
      <c r="O515" s="231">
        <v>1</v>
      </c>
      <c r="P515" s="231">
        <v>2</v>
      </c>
      <c r="Q515" s="231">
        <v>5</v>
      </c>
      <c r="R515" s="231">
        <v>9</v>
      </c>
      <c r="S515" s="310"/>
    </row>
    <row r="516" spans="1:19" x14ac:dyDescent="0.2">
      <c r="A516" s="304" t="s">
        <v>1234</v>
      </c>
      <c r="B516" s="235" t="s">
        <v>1645</v>
      </c>
      <c r="C516" s="231">
        <v>247</v>
      </c>
      <c r="D516" s="232" t="s">
        <v>1398</v>
      </c>
      <c r="E516" s="231" t="s">
        <v>3471</v>
      </c>
      <c r="F516" s="231" t="s">
        <v>2188</v>
      </c>
      <c r="G516" s="231" t="s">
        <v>2738</v>
      </c>
      <c r="H516" s="233" t="s">
        <v>3702</v>
      </c>
      <c r="I516" s="233" t="s">
        <v>3702</v>
      </c>
      <c r="J516" s="234">
        <v>2</v>
      </c>
      <c r="K516" s="234">
        <v>1</v>
      </c>
      <c r="L516" s="234" t="s">
        <v>1365</v>
      </c>
      <c r="M516" s="231" t="s">
        <v>1399</v>
      </c>
      <c r="N516" s="231">
        <v>1</v>
      </c>
      <c r="O516" s="231">
        <v>1</v>
      </c>
      <c r="P516" s="231">
        <v>2</v>
      </c>
      <c r="Q516" s="231">
        <v>5</v>
      </c>
      <c r="R516" s="231">
        <v>9</v>
      </c>
      <c r="S516" s="310"/>
    </row>
    <row r="517" spans="1:19" x14ac:dyDescent="0.2">
      <c r="A517" s="304" t="s">
        <v>1234</v>
      </c>
      <c r="B517" s="235" t="s">
        <v>1635</v>
      </c>
      <c r="C517" s="231">
        <v>248</v>
      </c>
      <c r="D517" s="232" t="s">
        <v>1371</v>
      </c>
      <c r="E517" s="231" t="s">
        <v>3457</v>
      </c>
      <c r="F517" s="231" t="s">
        <v>2174</v>
      </c>
      <c r="G517" s="231" t="s">
        <v>2724</v>
      </c>
      <c r="H517" s="233" t="s">
        <v>3697</v>
      </c>
      <c r="I517" s="233" t="s">
        <v>3697</v>
      </c>
      <c r="J517" s="234">
        <v>2</v>
      </c>
      <c r="K517" s="234">
        <v>1</v>
      </c>
      <c r="L517" s="234" t="s">
        <v>1365</v>
      </c>
      <c r="M517" s="231" t="s">
        <v>1372</v>
      </c>
      <c r="N517" s="231">
        <v>1</v>
      </c>
      <c r="O517" s="231">
        <v>1</v>
      </c>
      <c r="P517" s="231">
        <v>2</v>
      </c>
      <c r="Q517" s="231">
        <v>5</v>
      </c>
      <c r="R517" s="231">
        <v>9</v>
      </c>
      <c r="S517" s="310"/>
    </row>
    <row r="518" spans="1:19" x14ac:dyDescent="0.2">
      <c r="A518" s="304" t="s">
        <v>1234</v>
      </c>
      <c r="B518" s="235" t="s">
        <v>1636</v>
      </c>
      <c r="C518" s="231">
        <v>249</v>
      </c>
      <c r="D518" s="232" t="s">
        <v>1373</v>
      </c>
      <c r="E518" s="231" t="s">
        <v>3458</v>
      </c>
      <c r="F518" s="231" t="s">
        <v>2175</v>
      </c>
      <c r="G518" s="231" t="s">
        <v>2725</v>
      </c>
      <c r="H518" s="233" t="s">
        <v>3706</v>
      </c>
      <c r="I518" s="233" t="s">
        <v>3706</v>
      </c>
      <c r="J518" s="234">
        <v>2</v>
      </c>
      <c r="K518" s="234">
        <v>1</v>
      </c>
      <c r="L518" s="234" t="s">
        <v>1365</v>
      </c>
      <c r="M518" s="231" t="s">
        <v>1091</v>
      </c>
      <c r="N518" s="231">
        <v>1</v>
      </c>
      <c r="O518" s="231">
        <v>1</v>
      </c>
      <c r="P518" s="231">
        <v>2</v>
      </c>
      <c r="Q518" s="231">
        <v>5</v>
      </c>
      <c r="R518" s="231">
        <v>9</v>
      </c>
      <c r="S518" s="310"/>
    </row>
    <row r="519" spans="1:19" x14ac:dyDescent="0.2">
      <c r="A519" s="304" t="s">
        <v>1234</v>
      </c>
      <c r="B519" s="235" t="s">
        <v>1702</v>
      </c>
      <c r="C519" s="231">
        <v>250</v>
      </c>
      <c r="D519" s="232" t="s">
        <v>1382</v>
      </c>
      <c r="E519" s="231" t="s">
        <v>3463</v>
      </c>
      <c r="F519" s="231" t="s">
        <v>2180</v>
      </c>
      <c r="G519" s="231" t="s">
        <v>2730</v>
      </c>
      <c r="H519" s="233" t="s">
        <v>3697</v>
      </c>
      <c r="I519" s="233" t="s">
        <v>3708</v>
      </c>
      <c r="J519" s="234">
        <v>2</v>
      </c>
      <c r="K519" s="234">
        <v>1</v>
      </c>
      <c r="L519" s="234" t="s">
        <v>1365</v>
      </c>
      <c r="M519" s="231" t="s">
        <v>1383</v>
      </c>
      <c r="N519" s="231">
        <v>1</v>
      </c>
      <c r="O519" s="231">
        <v>1</v>
      </c>
      <c r="P519" s="231">
        <v>2</v>
      </c>
      <c r="Q519" s="231">
        <v>5</v>
      </c>
      <c r="R519" s="231">
        <v>9</v>
      </c>
      <c r="S519" s="310"/>
    </row>
    <row r="520" spans="1:19" x14ac:dyDescent="0.2">
      <c r="A520" s="304" t="s">
        <v>1234</v>
      </c>
      <c r="B520" s="235" t="s">
        <v>1646</v>
      </c>
      <c r="C520" s="231">
        <v>251</v>
      </c>
      <c r="D520" s="232" t="s">
        <v>1400</v>
      </c>
      <c r="E520" s="231" t="s">
        <v>3472</v>
      </c>
      <c r="F520" s="231" t="s">
        <v>2189</v>
      </c>
      <c r="G520" s="231" t="s">
        <v>2739</v>
      </c>
      <c r="H520" s="233" t="s">
        <v>3697</v>
      </c>
      <c r="I520" s="233" t="s">
        <v>3703</v>
      </c>
      <c r="J520" s="234">
        <v>2</v>
      </c>
      <c r="K520" s="234">
        <v>1</v>
      </c>
      <c r="L520" s="234" t="s">
        <v>1365</v>
      </c>
      <c r="M520" s="231" t="s">
        <v>1401</v>
      </c>
      <c r="N520" s="231">
        <v>1</v>
      </c>
      <c r="O520" s="231">
        <v>1</v>
      </c>
      <c r="P520" s="231">
        <v>2</v>
      </c>
      <c r="Q520" s="231">
        <v>5</v>
      </c>
      <c r="R520" s="231">
        <v>9</v>
      </c>
      <c r="S520" s="310"/>
    </row>
    <row r="521" spans="1:19" x14ac:dyDescent="0.2">
      <c r="A521" s="304" t="s">
        <v>1234</v>
      </c>
      <c r="B521" s="235" t="s">
        <v>1649</v>
      </c>
      <c r="C521" s="231">
        <v>252</v>
      </c>
      <c r="D521" s="232" t="s">
        <v>1407</v>
      </c>
      <c r="E521" s="231" t="s">
        <v>3475</v>
      </c>
      <c r="F521" s="231" t="s">
        <v>2192</v>
      </c>
      <c r="G521" s="231" t="s">
        <v>2742</v>
      </c>
      <c r="H521" s="233" t="s">
        <v>3706</v>
      </c>
      <c r="I521" s="233" t="s">
        <v>3706</v>
      </c>
      <c r="J521" s="234">
        <v>2</v>
      </c>
      <c r="K521" s="234">
        <v>1</v>
      </c>
      <c r="L521" s="234" t="s">
        <v>1405</v>
      </c>
      <c r="M521" s="231" t="s">
        <v>1408</v>
      </c>
      <c r="N521" s="231">
        <v>1</v>
      </c>
      <c r="O521" s="231">
        <v>1</v>
      </c>
      <c r="P521" s="231">
        <v>2</v>
      </c>
      <c r="Q521" s="231">
        <v>5</v>
      </c>
      <c r="R521" s="231">
        <v>9</v>
      </c>
      <c r="S521" s="310"/>
    </row>
    <row r="522" spans="1:19" x14ac:dyDescent="0.2">
      <c r="A522" s="304" t="s">
        <v>1234</v>
      </c>
      <c r="B522" s="235" t="s">
        <v>1650</v>
      </c>
      <c r="C522" s="231">
        <v>253</v>
      </c>
      <c r="D522" s="232" t="s">
        <v>1409</v>
      </c>
      <c r="E522" s="231" t="s">
        <v>3476</v>
      </c>
      <c r="F522" s="231" t="s">
        <v>2193</v>
      </c>
      <c r="G522" s="231" t="s">
        <v>2743</v>
      </c>
      <c r="H522" s="233" t="s">
        <v>3702</v>
      </c>
      <c r="I522" s="233" t="s">
        <v>3702</v>
      </c>
      <c r="J522" s="234">
        <v>2</v>
      </c>
      <c r="K522" s="234">
        <v>1</v>
      </c>
      <c r="L522" s="234" t="s">
        <v>1405</v>
      </c>
      <c r="M522" s="231" t="s">
        <v>1410</v>
      </c>
      <c r="N522" s="231">
        <v>1</v>
      </c>
      <c r="O522" s="231">
        <v>1</v>
      </c>
      <c r="P522" s="231">
        <v>2</v>
      </c>
      <c r="Q522" s="231">
        <v>5</v>
      </c>
      <c r="R522" s="231">
        <v>9</v>
      </c>
      <c r="S522" s="310"/>
    </row>
    <row r="523" spans="1:19" x14ac:dyDescent="0.2">
      <c r="A523" s="304" t="s">
        <v>1234</v>
      </c>
      <c r="B523" s="235" t="s">
        <v>1654</v>
      </c>
      <c r="C523" s="231">
        <v>254</v>
      </c>
      <c r="D523" s="232" t="s">
        <v>1417</v>
      </c>
      <c r="E523" s="231" t="s">
        <v>3480</v>
      </c>
      <c r="F523" s="231" t="s">
        <v>2197</v>
      </c>
      <c r="G523" s="231" t="s">
        <v>2747</v>
      </c>
      <c r="H523" s="233" t="s">
        <v>3705</v>
      </c>
      <c r="I523" s="233" t="s">
        <v>3705</v>
      </c>
      <c r="J523" s="234">
        <v>2</v>
      </c>
      <c r="K523" s="234">
        <v>1</v>
      </c>
      <c r="L523" s="234" t="s">
        <v>1405</v>
      </c>
      <c r="M523" s="231" t="s">
        <v>1418</v>
      </c>
      <c r="N523" s="231">
        <v>1</v>
      </c>
      <c r="O523" s="231">
        <v>1</v>
      </c>
      <c r="P523" s="231">
        <v>2</v>
      </c>
      <c r="Q523" s="231">
        <v>5</v>
      </c>
      <c r="R523" s="231">
        <v>9</v>
      </c>
      <c r="S523" s="310"/>
    </row>
    <row r="524" spans="1:19" x14ac:dyDescent="0.2">
      <c r="A524" s="304" t="s">
        <v>1234</v>
      </c>
      <c r="B524" s="235" t="s">
        <v>1654</v>
      </c>
      <c r="C524" s="231">
        <v>254</v>
      </c>
      <c r="D524" s="232" t="s">
        <v>1419</v>
      </c>
      <c r="E524" s="231" t="s">
        <v>3481</v>
      </c>
      <c r="F524" s="231" t="s">
        <v>2863</v>
      </c>
      <c r="G524" s="231" t="s">
        <v>2862</v>
      </c>
      <c r="H524" s="233" t="s">
        <v>3702</v>
      </c>
      <c r="I524" s="233" t="s">
        <v>3702</v>
      </c>
      <c r="J524" s="234">
        <v>2</v>
      </c>
      <c r="K524" s="234">
        <v>1</v>
      </c>
      <c r="L524" s="234" t="s">
        <v>1405</v>
      </c>
      <c r="M524" s="231" t="s">
        <v>1420</v>
      </c>
      <c r="N524" s="231">
        <v>1</v>
      </c>
      <c r="O524" s="231">
        <v>1</v>
      </c>
      <c r="P524" s="231">
        <v>2</v>
      </c>
      <c r="Q524" s="231">
        <v>5</v>
      </c>
      <c r="R524" s="231">
        <v>9</v>
      </c>
      <c r="S524" s="310"/>
    </row>
    <row r="525" spans="1:19" x14ac:dyDescent="0.2">
      <c r="A525" s="304" t="s">
        <v>1234</v>
      </c>
      <c r="B525" s="235" t="s">
        <v>1677</v>
      </c>
      <c r="C525" s="231">
        <v>255</v>
      </c>
      <c r="D525" s="232" t="s">
        <v>1425</v>
      </c>
      <c r="E525" s="231" t="s">
        <v>3484</v>
      </c>
      <c r="F525" s="231" t="s">
        <v>2200</v>
      </c>
      <c r="G525" s="231" t="s">
        <v>2750</v>
      </c>
      <c r="H525" s="233" t="s">
        <v>3705</v>
      </c>
      <c r="I525" s="233" t="s">
        <v>3705</v>
      </c>
      <c r="J525" s="234">
        <v>2</v>
      </c>
      <c r="K525" s="234">
        <v>1</v>
      </c>
      <c r="L525" s="234" t="s">
        <v>1405</v>
      </c>
      <c r="M525" s="231" t="s">
        <v>1426</v>
      </c>
      <c r="N525" s="231">
        <v>1</v>
      </c>
      <c r="O525" s="231">
        <v>1</v>
      </c>
      <c r="P525" s="231">
        <v>2</v>
      </c>
      <c r="Q525" s="231">
        <v>5</v>
      </c>
      <c r="R525" s="231">
        <v>9</v>
      </c>
      <c r="S525" s="310"/>
    </row>
    <row r="526" spans="1:19" x14ac:dyDescent="0.2">
      <c r="A526" s="304" t="s">
        <v>1234</v>
      </c>
      <c r="B526" s="235" t="s">
        <v>1648</v>
      </c>
      <c r="C526" s="231">
        <v>256</v>
      </c>
      <c r="D526" s="232" t="s">
        <v>1404</v>
      </c>
      <c r="E526" s="231" t="s">
        <v>3474</v>
      </c>
      <c r="F526" s="231" t="s">
        <v>2191</v>
      </c>
      <c r="G526" s="231" t="s">
        <v>2741</v>
      </c>
      <c r="H526" s="233" t="s">
        <v>3696</v>
      </c>
      <c r="I526" s="233" t="s">
        <v>3696</v>
      </c>
      <c r="J526" s="234">
        <v>2</v>
      </c>
      <c r="K526" s="234">
        <v>1</v>
      </c>
      <c r="L526" s="234" t="s">
        <v>1405</v>
      </c>
      <c r="M526" s="231" t="s">
        <v>1406</v>
      </c>
      <c r="N526" s="231">
        <v>1</v>
      </c>
      <c r="O526" s="231">
        <v>1</v>
      </c>
      <c r="P526" s="231">
        <v>2</v>
      </c>
      <c r="Q526" s="231">
        <v>5</v>
      </c>
      <c r="R526" s="231">
        <v>9</v>
      </c>
      <c r="S526" s="310"/>
    </row>
    <row r="527" spans="1:19" x14ac:dyDescent="0.2">
      <c r="A527" s="304" t="s">
        <v>1234</v>
      </c>
      <c r="B527" s="235" t="s">
        <v>1651</v>
      </c>
      <c r="C527" s="231">
        <v>257</v>
      </c>
      <c r="D527" s="232" t="s">
        <v>1411</v>
      </c>
      <c r="E527" s="231" t="s">
        <v>3477</v>
      </c>
      <c r="F527" s="231" t="s">
        <v>2194</v>
      </c>
      <c r="G527" s="231" t="s">
        <v>2744</v>
      </c>
      <c r="H527" s="233" t="s">
        <v>3705</v>
      </c>
      <c r="I527" s="233" t="s">
        <v>3705</v>
      </c>
      <c r="J527" s="234">
        <v>2</v>
      </c>
      <c r="K527" s="234">
        <v>1</v>
      </c>
      <c r="L527" s="234" t="s">
        <v>1405</v>
      </c>
      <c r="M527" s="231" t="s">
        <v>1412</v>
      </c>
      <c r="N527" s="231">
        <v>1</v>
      </c>
      <c r="O527" s="231">
        <v>1</v>
      </c>
      <c r="P527" s="231">
        <v>2</v>
      </c>
      <c r="Q527" s="231">
        <v>5</v>
      </c>
      <c r="R527" s="231">
        <v>9</v>
      </c>
      <c r="S527" s="310"/>
    </row>
    <row r="528" spans="1:19" x14ac:dyDescent="0.2">
      <c r="A528" s="304" t="s">
        <v>1234</v>
      </c>
      <c r="B528" s="235" t="s">
        <v>1652</v>
      </c>
      <c r="C528" s="231">
        <v>258</v>
      </c>
      <c r="D528" s="232" t="s">
        <v>1413</v>
      </c>
      <c r="E528" s="231" t="s">
        <v>3478</v>
      </c>
      <c r="F528" s="231" t="s">
        <v>2195</v>
      </c>
      <c r="G528" s="231" t="s">
        <v>2745</v>
      </c>
      <c r="H528" s="233" t="s">
        <v>3697</v>
      </c>
      <c r="I528" s="233" t="s">
        <v>3697</v>
      </c>
      <c r="J528" s="234">
        <v>2</v>
      </c>
      <c r="K528" s="234">
        <v>1</v>
      </c>
      <c r="L528" s="234" t="s">
        <v>1405</v>
      </c>
      <c r="M528" s="231" t="s">
        <v>1414</v>
      </c>
      <c r="N528" s="231">
        <v>1</v>
      </c>
      <c r="O528" s="231">
        <v>1</v>
      </c>
      <c r="P528" s="231">
        <v>2</v>
      </c>
      <c r="Q528" s="231">
        <v>5</v>
      </c>
      <c r="R528" s="231">
        <v>9</v>
      </c>
      <c r="S528" s="310"/>
    </row>
    <row r="529" spans="1:19" x14ac:dyDescent="0.2">
      <c r="A529" s="304" t="s">
        <v>1234</v>
      </c>
      <c r="B529" s="235" t="s">
        <v>1653</v>
      </c>
      <c r="C529" s="231">
        <v>259</v>
      </c>
      <c r="D529" s="232" t="s">
        <v>1415</v>
      </c>
      <c r="E529" s="231" t="s">
        <v>3479</v>
      </c>
      <c r="F529" s="231" t="s">
        <v>2196</v>
      </c>
      <c r="G529" s="231" t="s">
        <v>2746</v>
      </c>
      <c r="H529" s="233" t="s">
        <v>3706</v>
      </c>
      <c r="I529" s="233" t="s">
        <v>3706</v>
      </c>
      <c r="J529" s="234">
        <v>2</v>
      </c>
      <c r="K529" s="234">
        <v>1</v>
      </c>
      <c r="L529" s="234" t="s">
        <v>1405</v>
      </c>
      <c r="M529" s="231" t="s">
        <v>1416</v>
      </c>
      <c r="N529" s="231">
        <v>1</v>
      </c>
      <c r="O529" s="231">
        <v>1</v>
      </c>
      <c r="P529" s="231">
        <v>2</v>
      </c>
      <c r="Q529" s="231">
        <v>5</v>
      </c>
      <c r="R529" s="231">
        <v>9</v>
      </c>
      <c r="S529" s="310"/>
    </row>
    <row r="530" spans="1:19" x14ac:dyDescent="0.2">
      <c r="A530" s="304" t="s">
        <v>1234</v>
      </c>
      <c r="B530" s="235" t="s">
        <v>1653</v>
      </c>
      <c r="C530" s="231">
        <v>259</v>
      </c>
      <c r="D530" s="232" t="s">
        <v>1423</v>
      </c>
      <c r="E530" s="231" t="s">
        <v>3483</v>
      </c>
      <c r="F530" s="231" t="s">
        <v>2199</v>
      </c>
      <c r="G530" s="231" t="s">
        <v>2749</v>
      </c>
      <c r="H530" s="233" t="s">
        <v>3705</v>
      </c>
      <c r="I530" s="233" t="s">
        <v>3705</v>
      </c>
      <c r="J530" s="234">
        <v>2</v>
      </c>
      <c r="K530" s="234">
        <v>1</v>
      </c>
      <c r="L530" s="234" t="s">
        <v>1405</v>
      </c>
      <c r="M530" s="231" t="s">
        <v>1424</v>
      </c>
      <c r="N530" s="231">
        <v>1</v>
      </c>
      <c r="O530" s="231">
        <v>1</v>
      </c>
      <c r="P530" s="231">
        <v>2</v>
      </c>
      <c r="Q530" s="231">
        <v>5</v>
      </c>
      <c r="R530" s="231">
        <v>9</v>
      </c>
      <c r="S530" s="310"/>
    </row>
    <row r="531" spans="1:19" x14ac:dyDescent="0.2">
      <c r="A531" s="304" t="s">
        <v>1234</v>
      </c>
      <c r="B531" s="235" t="s">
        <v>1655</v>
      </c>
      <c r="C531" s="231">
        <v>260</v>
      </c>
      <c r="D531" s="232" t="s">
        <v>1421</v>
      </c>
      <c r="E531" s="231" t="s">
        <v>3482</v>
      </c>
      <c r="F531" s="231" t="s">
        <v>2198</v>
      </c>
      <c r="G531" s="231" t="s">
        <v>2748</v>
      </c>
      <c r="H531" s="233" t="s">
        <v>3695</v>
      </c>
      <c r="I531" s="233" t="s">
        <v>3695</v>
      </c>
      <c r="J531" s="234">
        <v>2</v>
      </c>
      <c r="K531" s="234">
        <v>1</v>
      </c>
      <c r="L531" s="234" t="s">
        <v>1405</v>
      </c>
      <c r="M531" s="231" t="s">
        <v>1422</v>
      </c>
      <c r="N531" s="231">
        <v>1</v>
      </c>
      <c r="O531" s="231">
        <v>1</v>
      </c>
      <c r="P531" s="231">
        <v>2</v>
      </c>
      <c r="Q531" s="231">
        <v>5</v>
      </c>
      <c r="R531" s="231">
        <v>9</v>
      </c>
      <c r="S531" s="310"/>
    </row>
    <row r="532" spans="1:19" x14ac:dyDescent="0.2">
      <c r="A532" s="304" t="s">
        <v>1234</v>
      </c>
      <c r="B532" s="235" t="s">
        <v>1656</v>
      </c>
      <c r="C532" s="231">
        <v>261</v>
      </c>
      <c r="D532" s="232" t="s">
        <v>1427</v>
      </c>
      <c r="E532" s="231" t="s">
        <v>3485</v>
      </c>
      <c r="F532" s="231" t="s">
        <v>2201</v>
      </c>
      <c r="G532" s="231" t="s">
        <v>2751</v>
      </c>
      <c r="H532" s="233" t="s">
        <v>3697</v>
      </c>
      <c r="I532" s="233" t="s">
        <v>3708</v>
      </c>
      <c r="J532" s="234">
        <v>2</v>
      </c>
      <c r="K532" s="234">
        <v>1</v>
      </c>
      <c r="L532" s="234" t="s">
        <v>1405</v>
      </c>
      <c r="M532" s="231" t="s">
        <v>1428</v>
      </c>
      <c r="N532" s="231">
        <v>1</v>
      </c>
      <c r="O532" s="231">
        <v>1</v>
      </c>
      <c r="P532" s="231">
        <v>2</v>
      </c>
      <c r="Q532" s="231">
        <v>5</v>
      </c>
      <c r="R532" s="231">
        <v>9</v>
      </c>
      <c r="S532" s="310"/>
    </row>
    <row r="533" spans="1:19" x14ac:dyDescent="0.2">
      <c r="A533" s="304" t="s">
        <v>1234</v>
      </c>
      <c r="B533" s="235" t="s">
        <v>1657</v>
      </c>
      <c r="C533" s="231">
        <v>262</v>
      </c>
      <c r="D533" s="232" t="s">
        <v>1438</v>
      </c>
      <c r="E533" s="231" t="s">
        <v>3490</v>
      </c>
      <c r="F533" s="231" t="s">
        <v>2878</v>
      </c>
      <c r="G533" s="231" t="s">
        <v>2756</v>
      </c>
      <c r="H533" s="233" t="s">
        <v>3697</v>
      </c>
      <c r="I533" s="233" t="s">
        <v>3703</v>
      </c>
      <c r="J533" s="234">
        <v>2</v>
      </c>
      <c r="K533" s="234">
        <v>1</v>
      </c>
      <c r="L533" s="234" t="s">
        <v>1430</v>
      </c>
      <c r="M533" s="231" t="s">
        <v>1439</v>
      </c>
      <c r="N533" s="231">
        <v>1</v>
      </c>
      <c r="O533" s="231">
        <v>1</v>
      </c>
      <c r="P533" s="231">
        <v>2</v>
      </c>
      <c r="Q533" s="231">
        <v>5</v>
      </c>
      <c r="R533" s="231">
        <v>9</v>
      </c>
      <c r="S533" s="310"/>
    </row>
    <row r="534" spans="1:19" x14ac:dyDescent="0.2">
      <c r="A534" s="304" t="s">
        <v>1234</v>
      </c>
      <c r="B534" s="235" t="s">
        <v>1657</v>
      </c>
      <c r="C534" s="231">
        <v>262</v>
      </c>
      <c r="D534" s="232" t="s">
        <v>1440</v>
      </c>
      <c r="E534" s="231" t="s">
        <v>3491</v>
      </c>
      <c r="F534" s="231" t="s">
        <v>2879</v>
      </c>
      <c r="G534" s="231" t="s">
        <v>2880</v>
      </c>
      <c r="H534" s="233" t="s">
        <v>3697</v>
      </c>
      <c r="I534" s="233" t="s">
        <v>3697</v>
      </c>
      <c r="J534" s="234">
        <v>2</v>
      </c>
      <c r="K534" s="234">
        <v>1</v>
      </c>
      <c r="L534" s="234" t="s">
        <v>1430</v>
      </c>
      <c r="M534" s="231" t="s">
        <v>1441</v>
      </c>
      <c r="N534" s="231">
        <v>1</v>
      </c>
      <c r="O534" s="231">
        <v>1</v>
      </c>
      <c r="P534" s="231">
        <v>2</v>
      </c>
      <c r="Q534" s="231">
        <v>5</v>
      </c>
      <c r="R534" s="231">
        <v>9</v>
      </c>
      <c r="S534" s="310"/>
    </row>
    <row r="535" spans="1:19" x14ac:dyDescent="0.2">
      <c r="A535" s="304" t="s">
        <v>1234</v>
      </c>
      <c r="B535" s="235" t="s">
        <v>1657</v>
      </c>
      <c r="C535" s="231">
        <v>262</v>
      </c>
      <c r="D535" s="232" t="s">
        <v>1518</v>
      </c>
      <c r="E535" s="231" t="s">
        <v>3529</v>
      </c>
      <c r="F535" s="231" t="s">
        <v>2206</v>
      </c>
      <c r="G535" s="231" t="s">
        <v>2756</v>
      </c>
      <c r="H535" s="233" t="s">
        <v>3695</v>
      </c>
      <c r="I535" s="233" t="s">
        <v>3695</v>
      </c>
      <c r="J535" s="234">
        <v>2</v>
      </c>
      <c r="K535" s="234">
        <v>1</v>
      </c>
      <c r="L535" s="234" t="s">
        <v>1486</v>
      </c>
      <c r="M535" s="231" t="s">
        <v>1519</v>
      </c>
      <c r="N535" s="231">
        <v>1</v>
      </c>
      <c r="O535" s="231">
        <v>1</v>
      </c>
      <c r="P535" s="231">
        <v>2</v>
      </c>
      <c r="Q535" s="231">
        <v>5</v>
      </c>
      <c r="R535" s="231">
        <v>9</v>
      </c>
      <c r="S535" s="310"/>
    </row>
    <row r="536" spans="1:19" x14ac:dyDescent="0.2">
      <c r="A536" s="304" t="s">
        <v>1234</v>
      </c>
      <c r="B536" s="235" t="s">
        <v>1659</v>
      </c>
      <c r="C536" s="231">
        <v>263</v>
      </c>
      <c r="D536" s="232" t="s">
        <v>1504</v>
      </c>
      <c r="E536" s="231" t="s">
        <v>3522</v>
      </c>
      <c r="F536" s="231" t="s">
        <v>2237</v>
      </c>
      <c r="G536" s="231" t="s">
        <v>2787</v>
      </c>
      <c r="H536" s="233" t="s">
        <v>3701</v>
      </c>
      <c r="I536" s="233" t="s">
        <v>3701</v>
      </c>
      <c r="J536" s="234">
        <v>2</v>
      </c>
      <c r="K536" s="234">
        <v>1</v>
      </c>
      <c r="L536" s="234" t="s">
        <v>1486</v>
      </c>
      <c r="M536" s="231" t="s">
        <v>1505</v>
      </c>
      <c r="N536" s="231">
        <v>1</v>
      </c>
      <c r="O536" s="231">
        <v>1</v>
      </c>
      <c r="P536" s="231">
        <v>2</v>
      </c>
      <c r="Q536" s="231">
        <v>5</v>
      </c>
      <c r="R536" s="231">
        <v>9</v>
      </c>
      <c r="S536" s="310"/>
    </row>
    <row r="537" spans="1:19" x14ac:dyDescent="0.2">
      <c r="A537" s="304" t="s">
        <v>1234</v>
      </c>
      <c r="B537" s="235" t="s">
        <v>1689</v>
      </c>
      <c r="C537" s="231">
        <v>264</v>
      </c>
      <c r="D537" s="232" t="s">
        <v>1522</v>
      </c>
      <c r="E537" s="231" t="s">
        <v>3531</v>
      </c>
      <c r="F537" s="231" t="s">
        <v>2244</v>
      </c>
      <c r="G537" s="231" t="s">
        <v>2794</v>
      </c>
      <c r="H537" s="233" t="s">
        <v>3701</v>
      </c>
      <c r="I537" s="233" t="s">
        <v>3701</v>
      </c>
      <c r="J537" s="234">
        <v>2</v>
      </c>
      <c r="K537" s="234">
        <v>1</v>
      </c>
      <c r="L537" s="234" t="s">
        <v>1486</v>
      </c>
      <c r="M537" s="231" t="s">
        <v>1523</v>
      </c>
      <c r="N537" s="231">
        <v>1</v>
      </c>
      <c r="O537" s="231">
        <v>1</v>
      </c>
      <c r="P537" s="231">
        <v>2</v>
      </c>
      <c r="Q537" s="231">
        <v>5</v>
      </c>
      <c r="R537" s="231">
        <v>9</v>
      </c>
      <c r="S537" s="310"/>
    </row>
    <row r="538" spans="1:19" x14ac:dyDescent="0.2">
      <c r="A538" s="304" t="s">
        <v>1234</v>
      </c>
      <c r="B538" s="235" t="s">
        <v>1662</v>
      </c>
      <c r="C538" s="231">
        <v>265</v>
      </c>
      <c r="D538" s="232" t="s">
        <v>1534</v>
      </c>
      <c r="E538" s="231" t="s">
        <v>3537</v>
      </c>
      <c r="F538" s="231" t="s">
        <v>2907</v>
      </c>
      <c r="G538" s="231" t="s">
        <v>1662</v>
      </c>
      <c r="H538" s="233" t="s">
        <v>3702</v>
      </c>
      <c r="I538" s="233" t="s">
        <v>3702</v>
      </c>
      <c r="J538" s="234">
        <v>2</v>
      </c>
      <c r="K538" s="234">
        <v>1</v>
      </c>
      <c r="L538" s="234" t="s">
        <v>1486</v>
      </c>
      <c r="M538" s="231" t="s">
        <v>1535</v>
      </c>
      <c r="N538" s="231">
        <v>1</v>
      </c>
      <c r="O538" s="231">
        <v>1</v>
      </c>
      <c r="P538" s="231">
        <v>2</v>
      </c>
      <c r="Q538" s="231">
        <v>5</v>
      </c>
      <c r="R538" s="231">
        <v>9</v>
      </c>
      <c r="S538" s="310"/>
    </row>
    <row r="539" spans="1:19" x14ac:dyDescent="0.2">
      <c r="A539" s="304" t="s">
        <v>1234</v>
      </c>
      <c r="B539" s="235" t="s">
        <v>1681</v>
      </c>
      <c r="C539" s="231">
        <v>266</v>
      </c>
      <c r="D539" s="232" t="s">
        <v>1448</v>
      </c>
      <c r="E539" s="231" t="s">
        <v>3495</v>
      </c>
      <c r="F539" s="231" t="s">
        <v>2210</v>
      </c>
      <c r="G539" s="231" t="s">
        <v>2760</v>
      </c>
      <c r="H539" s="233" t="s">
        <v>3697</v>
      </c>
      <c r="I539" s="233" t="s">
        <v>3697</v>
      </c>
      <c r="J539" s="234">
        <v>2</v>
      </c>
      <c r="K539" s="234">
        <v>1</v>
      </c>
      <c r="L539" s="234" t="s">
        <v>1430</v>
      </c>
      <c r="M539" s="231" t="s">
        <v>1449</v>
      </c>
      <c r="N539" s="231">
        <v>1</v>
      </c>
      <c r="O539" s="231">
        <v>1</v>
      </c>
      <c r="P539" s="231">
        <v>2</v>
      </c>
      <c r="Q539" s="231">
        <v>5</v>
      </c>
      <c r="R539" s="231">
        <v>9</v>
      </c>
      <c r="S539" s="310"/>
    </row>
    <row r="540" spans="1:19" x14ac:dyDescent="0.2">
      <c r="A540" s="304" t="s">
        <v>1234</v>
      </c>
      <c r="B540" s="235" t="s">
        <v>1681</v>
      </c>
      <c r="C540" s="231">
        <v>266</v>
      </c>
      <c r="D540" s="232" t="s">
        <v>1488</v>
      </c>
      <c r="E540" s="231" t="s">
        <v>3514</v>
      </c>
      <c r="F540" s="231" t="s">
        <v>2229</v>
      </c>
      <c r="G540" s="231" t="s">
        <v>2779</v>
      </c>
      <c r="H540" s="233" t="s">
        <v>3695</v>
      </c>
      <c r="I540" s="233" t="s">
        <v>3695</v>
      </c>
      <c r="J540" s="234">
        <v>2</v>
      </c>
      <c r="K540" s="234">
        <v>1</v>
      </c>
      <c r="L540" s="234" t="s">
        <v>1486</v>
      </c>
      <c r="M540" s="231" t="s">
        <v>1489</v>
      </c>
      <c r="N540" s="231">
        <v>1</v>
      </c>
      <c r="O540" s="231">
        <v>1</v>
      </c>
      <c r="P540" s="231">
        <v>2</v>
      </c>
      <c r="Q540" s="231">
        <v>5</v>
      </c>
      <c r="R540" s="231">
        <v>9</v>
      </c>
      <c r="S540" s="310"/>
    </row>
    <row r="541" spans="1:19" x14ac:dyDescent="0.2">
      <c r="A541" s="304" t="s">
        <v>1234</v>
      </c>
      <c r="B541" s="235" t="s">
        <v>1681</v>
      </c>
      <c r="C541" s="231">
        <v>266</v>
      </c>
      <c r="D541" s="232" t="s">
        <v>1490</v>
      </c>
      <c r="E541" s="231" t="s">
        <v>3515</v>
      </c>
      <c r="F541" s="231" t="s">
        <v>2230</v>
      </c>
      <c r="G541" s="231" t="s">
        <v>2780</v>
      </c>
      <c r="H541" s="233" t="s">
        <v>3696</v>
      </c>
      <c r="I541" s="233" t="s">
        <v>3696</v>
      </c>
      <c r="J541" s="234">
        <v>2</v>
      </c>
      <c r="K541" s="234">
        <v>1</v>
      </c>
      <c r="L541" s="234" t="s">
        <v>1486</v>
      </c>
      <c r="M541" s="231" t="s">
        <v>1491</v>
      </c>
      <c r="N541" s="231">
        <v>1</v>
      </c>
      <c r="O541" s="231">
        <v>1</v>
      </c>
      <c r="P541" s="231">
        <v>2</v>
      </c>
      <c r="Q541" s="231">
        <v>5</v>
      </c>
      <c r="R541" s="231">
        <v>9</v>
      </c>
      <c r="S541" s="310"/>
    </row>
    <row r="542" spans="1:19" x14ac:dyDescent="0.2">
      <c r="A542" s="304" t="s">
        <v>1234</v>
      </c>
      <c r="B542" s="235" t="s">
        <v>1680</v>
      </c>
      <c r="C542" s="231">
        <v>267</v>
      </c>
      <c r="D542" s="232" t="s">
        <v>1442</v>
      </c>
      <c r="E542" s="231" t="s">
        <v>3492</v>
      </c>
      <c r="F542" s="231" t="s">
        <v>2207</v>
      </c>
      <c r="G542" s="231" t="s">
        <v>2757</v>
      </c>
      <c r="H542" s="233" t="s">
        <v>3697</v>
      </c>
      <c r="I542" s="233" t="s">
        <v>3714</v>
      </c>
      <c r="J542" s="234">
        <v>2</v>
      </c>
      <c r="K542" s="234">
        <v>1</v>
      </c>
      <c r="L542" s="234" t="s">
        <v>1430</v>
      </c>
      <c r="M542" s="231" t="s">
        <v>1443</v>
      </c>
      <c r="N542" s="231">
        <v>1</v>
      </c>
      <c r="O542" s="231">
        <v>1</v>
      </c>
      <c r="P542" s="231">
        <v>2</v>
      </c>
      <c r="Q542" s="231">
        <v>5</v>
      </c>
      <c r="R542" s="231">
        <v>9</v>
      </c>
      <c r="S542" s="310"/>
    </row>
    <row r="543" spans="1:19" x14ac:dyDescent="0.2">
      <c r="A543" s="304" t="s">
        <v>1234</v>
      </c>
      <c r="B543" s="235" t="s">
        <v>1680</v>
      </c>
      <c r="C543" s="231">
        <v>267</v>
      </c>
      <c r="D543" s="232" t="s">
        <v>1494</v>
      </c>
      <c r="E543" s="231" t="s">
        <v>3517</v>
      </c>
      <c r="F543" s="231" t="s">
        <v>2232</v>
      </c>
      <c r="G543" s="231" t="s">
        <v>2782</v>
      </c>
      <c r="H543" s="233" t="s">
        <v>3695</v>
      </c>
      <c r="I543" s="233" t="s">
        <v>3695</v>
      </c>
      <c r="J543" s="234">
        <v>2</v>
      </c>
      <c r="K543" s="234">
        <v>1</v>
      </c>
      <c r="L543" s="234" t="s">
        <v>1486</v>
      </c>
      <c r="M543" s="231" t="s">
        <v>1495</v>
      </c>
      <c r="N543" s="231">
        <v>1</v>
      </c>
      <c r="O543" s="231">
        <v>1</v>
      </c>
      <c r="P543" s="231">
        <v>2</v>
      </c>
      <c r="Q543" s="231">
        <v>5</v>
      </c>
      <c r="R543" s="231">
        <v>9</v>
      </c>
      <c r="S543" s="310"/>
    </row>
    <row r="544" spans="1:19" x14ac:dyDescent="0.2">
      <c r="A544" s="304" t="s">
        <v>1234</v>
      </c>
      <c r="B544" s="235" t="s">
        <v>1680</v>
      </c>
      <c r="C544" s="231">
        <v>267</v>
      </c>
      <c r="D544" s="232" t="s">
        <v>1508</v>
      </c>
      <c r="E544" s="231" t="s">
        <v>3524</v>
      </c>
      <c r="F544" s="231" t="s">
        <v>2238</v>
      </c>
      <c r="G544" s="231" t="s">
        <v>2788</v>
      </c>
      <c r="H544" s="233" t="s">
        <v>3701</v>
      </c>
      <c r="I544" s="233" t="s">
        <v>3701</v>
      </c>
      <c r="J544" s="234">
        <v>2</v>
      </c>
      <c r="K544" s="234">
        <v>1</v>
      </c>
      <c r="L544" s="234" t="s">
        <v>1486</v>
      </c>
      <c r="M544" s="231" t="s">
        <v>1509</v>
      </c>
      <c r="N544" s="231">
        <v>1</v>
      </c>
      <c r="O544" s="231">
        <v>1</v>
      </c>
      <c r="P544" s="231">
        <v>2</v>
      </c>
      <c r="Q544" s="231">
        <v>5</v>
      </c>
      <c r="R544" s="231">
        <v>9</v>
      </c>
      <c r="S544" s="310"/>
    </row>
    <row r="545" spans="1:19" x14ac:dyDescent="0.2">
      <c r="A545" s="304" t="s">
        <v>1234</v>
      </c>
      <c r="B545" s="235" t="s">
        <v>1683</v>
      </c>
      <c r="C545" s="231">
        <v>268</v>
      </c>
      <c r="D545" s="232" t="s">
        <v>1459</v>
      </c>
      <c r="E545" s="231" t="s">
        <v>3500</v>
      </c>
      <c r="F545" s="231" t="s">
        <v>2215</v>
      </c>
      <c r="G545" s="231" t="s">
        <v>2765</v>
      </c>
      <c r="H545" s="233" t="s">
        <v>3701</v>
      </c>
      <c r="I545" s="233" t="s">
        <v>3701</v>
      </c>
      <c r="J545" s="234">
        <v>2</v>
      </c>
      <c r="K545" s="234">
        <v>1</v>
      </c>
      <c r="L545" s="234" t="s">
        <v>1455</v>
      </c>
      <c r="M545" s="231" t="s">
        <v>1460</v>
      </c>
      <c r="N545" s="231">
        <v>1</v>
      </c>
      <c r="O545" s="231">
        <v>1</v>
      </c>
      <c r="P545" s="231">
        <v>2</v>
      </c>
      <c r="Q545" s="231">
        <v>5</v>
      </c>
      <c r="R545" s="231">
        <v>9</v>
      </c>
      <c r="S545" s="310"/>
    </row>
    <row r="546" spans="1:19" x14ac:dyDescent="0.2">
      <c r="A546" s="304" t="s">
        <v>1234</v>
      </c>
      <c r="B546" s="235" t="s">
        <v>1683</v>
      </c>
      <c r="C546" s="231">
        <v>268</v>
      </c>
      <c r="D546" s="232" t="s">
        <v>1461</v>
      </c>
      <c r="E546" s="231" t="s">
        <v>3501</v>
      </c>
      <c r="F546" s="231" t="s">
        <v>2216</v>
      </c>
      <c r="G546" s="231" t="s">
        <v>2766</v>
      </c>
      <c r="H546" s="233" t="s">
        <v>3702</v>
      </c>
      <c r="I546" s="233" t="s">
        <v>3702</v>
      </c>
      <c r="J546" s="234">
        <v>2</v>
      </c>
      <c r="K546" s="234">
        <v>1</v>
      </c>
      <c r="L546" s="234" t="s">
        <v>1455</v>
      </c>
      <c r="M546" s="231" t="s">
        <v>1462</v>
      </c>
      <c r="N546" s="231">
        <v>1</v>
      </c>
      <c r="O546" s="231">
        <v>1</v>
      </c>
      <c r="P546" s="231">
        <v>2</v>
      </c>
      <c r="Q546" s="231">
        <v>5</v>
      </c>
      <c r="R546" s="231">
        <v>9</v>
      </c>
      <c r="S546" s="310"/>
    </row>
    <row r="547" spans="1:19" x14ac:dyDescent="0.2">
      <c r="A547" s="304" t="s">
        <v>1234</v>
      </c>
      <c r="B547" s="235" t="s">
        <v>1683</v>
      </c>
      <c r="C547" s="231">
        <v>268</v>
      </c>
      <c r="D547" s="232" t="s">
        <v>1485</v>
      </c>
      <c r="E547" s="231" t="s">
        <v>3513</v>
      </c>
      <c r="F547" s="231" t="s">
        <v>2228</v>
      </c>
      <c r="G547" s="231" t="s">
        <v>2778</v>
      </c>
      <c r="H547" s="233" t="s">
        <v>3695</v>
      </c>
      <c r="I547" s="233" t="s">
        <v>3695</v>
      </c>
      <c r="J547" s="234">
        <v>2</v>
      </c>
      <c r="K547" s="234">
        <v>1</v>
      </c>
      <c r="L547" s="234" t="s">
        <v>1486</v>
      </c>
      <c r="M547" s="231" t="s">
        <v>1487</v>
      </c>
      <c r="N547" s="231">
        <v>1</v>
      </c>
      <c r="O547" s="231">
        <v>1</v>
      </c>
      <c r="P547" s="231">
        <v>2</v>
      </c>
      <c r="Q547" s="231">
        <v>5</v>
      </c>
      <c r="R547" s="231">
        <v>9</v>
      </c>
      <c r="S547" s="310"/>
    </row>
    <row r="548" spans="1:19" x14ac:dyDescent="0.2">
      <c r="A548" s="304" t="s">
        <v>1234</v>
      </c>
      <c r="B548" s="235" t="s">
        <v>1679</v>
      </c>
      <c r="C548" s="231">
        <v>269</v>
      </c>
      <c r="D548" s="232" t="s">
        <v>1432</v>
      </c>
      <c r="E548" s="231" t="s">
        <v>3487</v>
      </c>
      <c r="F548" s="231" t="s">
        <v>2203</v>
      </c>
      <c r="G548" s="231" t="s">
        <v>2753</v>
      </c>
      <c r="H548" s="233" t="s">
        <v>3695</v>
      </c>
      <c r="I548" s="233" t="s">
        <v>3695</v>
      </c>
      <c r="J548" s="234">
        <v>2</v>
      </c>
      <c r="K548" s="234">
        <v>1</v>
      </c>
      <c r="L548" s="234" t="s">
        <v>1430</v>
      </c>
      <c r="M548" s="231" t="s">
        <v>1433</v>
      </c>
      <c r="N548" s="231">
        <v>1</v>
      </c>
      <c r="O548" s="231">
        <v>1</v>
      </c>
      <c r="P548" s="231">
        <v>2</v>
      </c>
      <c r="Q548" s="231">
        <v>5</v>
      </c>
      <c r="R548" s="231">
        <v>9</v>
      </c>
      <c r="S548" s="310"/>
    </row>
    <row r="549" spans="1:19" x14ac:dyDescent="0.2">
      <c r="A549" s="304" t="s">
        <v>1234</v>
      </c>
      <c r="B549" s="235" t="s">
        <v>1679</v>
      </c>
      <c r="C549" s="231">
        <v>269</v>
      </c>
      <c r="D549" s="232" t="s">
        <v>1454</v>
      </c>
      <c r="E549" s="231" t="s">
        <v>3498</v>
      </c>
      <c r="F549" s="231" t="s">
        <v>2213</v>
      </c>
      <c r="G549" s="231" t="s">
        <v>2763</v>
      </c>
      <c r="H549" s="233" t="s">
        <v>3701</v>
      </c>
      <c r="I549" s="233" t="s">
        <v>3701</v>
      </c>
      <c r="J549" s="234">
        <v>2</v>
      </c>
      <c r="K549" s="234">
        <v>1</v>
      </c>
      <c r="L549" s="234" t="s">
        <v>1455</v>
      </c>
      <c r="M549" s="231" t="s">
        <v>1456</v>
      </c>
      <c r="N549" s="231">
        <v>1</v>
      </c>
      <c r="O549" s="231">
        <v>1</v>
      </c>
      <c r="P549" s="231">
        <v>2</v>
      </c>
      <c r="Q549" s="231">
        <v>5</v>
      </c>
      <c r="R549" s="231">
        <v>9</v>
      </c>
      <c r="S549" s="310"/>
    </row>
    <row r="550" spans="1:19" x14ac:dyDescent="0.2">
      <c r="A550" s="304" t="s">
        <v>1234</v>
      </c>
      <c r="B550" s="235" t="s">
        <v>1679</v>
      </c>
      <c r="C550" s="231">
        <v>269</v>
      </c>
      <c r="D550" s="232" t="s">
        <v>1465</v>
      </c>
      <c r="E550" s="231" t="s">
        <v>3503</v>
      </c>
      <c r="F550" s="231" t="s">
        <v>2218</v>
      </c>
      <c r="G550" s="231" t="s">
        <v>2768</v>
      </c>
      <c r="H550" s="233" t="s">
        <v>3697</v>
      </c>
      <c r="I550" s="233" t="s">
        <v>3703</v>
      </c>
      <c r="J550" s="234">
        <v>2</v>
      </c>
      <c r="K550" s="234">
        <v>1</v>
      </c>
      <c r="L550" s="234" t="s">
        <v>1455</v>
      </c>
      <c r="M550" s="231" t="s">
        <v>1466</v>
      </c>
      <c r="N550" s="231">
        <v>1</v>
      </c>
      <c r="O550" s="231">
        <v>1</v>
      </c>
      <c r="P550" s="231">
        <v>2</v>
      </c>
      <c r="Q550" s="231">
        <v>5</v>
      </c>
      <c r="R550" s="231">
        <v>9</v>
      </c>
      <c r="S550" s="310"/>
    </row>
    <row r="551" spans="1:19" x14ac:dyDescent="0.2">
      <c r="A551" s="304" t="s">
        <v>1234</v>
      </c>
      <c r="B551" s="235" t="s">
        <v>1679</v>
      </c>
      <c r="C551" s="231">
        <v>269</v>
      </c>
      <c r="D551" s="232" t="s">
        <v>1467</v>
      </c>
      <c r="E551" s="231" t="s">
        <v>3504</v>
      </c>
      <c r="F551" s="231" t="s">
        <v>2219</v>
      </c>
      <c r="G551" s="231" t="s">
        <v>2769</v>
      </c>
      <c r="H551" s="233" t="s">
        <v>3695</v>
      </c>
      <c r="I551" s="233" t="s">
        <v>3695</v>
      </c>
      <c r="J551" s="234">
        <v>2</v>
      </c>
      <c r="K551" s="234">
        <v>1</v>
      </c>
      <c r="L551" s="234" t="s">
        <v>1455</v>
      </c>
      <c r="M551" s="231" t="s">
        <v>1468</v>
      </c>
      <c r="N551" s="231">
        <v>1</v>
      </c>
      <c r="O551" s="231">
        <v>1</v>
      </c>
      <c r="P551" s="231">
        <v>2</v>
      </c>
      <c r="Q551" s="231">
        <v>5</v>
      </c>
      <c r="R551" s="231">
        <v>9</v>
      </c>
      <c r="S551" s="310"/>
    </row>
    <row r="552" spans="1:19" x14ac:dyDescent="0.2">
      <c r="A552" s="304" t="s">
        <v>1234</v>
      </c>
      <c r="B552" s="235" t="s">
        <v>1679</v>
      </c>
      <c r="C552" s="231">
        <v>269</v>
      </c>
      <c r="D552" s="232" t="s">
        <v>1469</v>
      </c>
      <c r="E552" s="231" t="s">
        <v>3505</v>
      </c>
      <c r="F552" s="231" t="s">
        <v>2220</v>
      </c>
      <c r="G552" s="231" t="s">
        <v>2770</v>
      </c>
      <c r="H552" s="233" t="s">
        <v>3702</v>
      </c>
      <c r="I552" s="233" t="s">
        <v>3702</v>
      </c>
      <c r="J552" s="234">
        <v>2</v>
      </c>
      <c r="K552" s="234">
        <v>1</v>
      </c>
      <c r="L552" s="234" t="s">
        <v>1455</v>
      </c>
      <c r="M552" s="231" t="s">
        <v>1470</v>
      </c>
      <c r="N552" s="231">
        <v>1</v>
      </c>
      <c r="O552" s="231">
        <v>1</v>
      </c>
      <c r="P552" s="231">
        <v>2</v>
      </c>
      <c r="Q552" s="231">
        <v>5</v>
      </c>
      <c r="R552" s="231">
        <v>9</v>
      </c>
      <c r="S552" s="310"/>
    </row>
    <row r="553" spans="1:19" x14ac:dyDescent="0.2">
      <c r="A553" s="304" t="s">
        <v>1234</v>
      </c>
      <c r="B553" s="235" t="s">
        <v>1679</v>
      </c>
      <c r="C553" s="231">
        <v>269</v>
      </c>
      <c r="D553" s="232" t="s">
        <v>1477</v>
      </c>
      <c r="E553" s="231" t="s">
        <v>3509</v>
      </c>
      <c r="F553" s="231" t="s">
        <v>2224</v>
      </c>
      <c r="G553" s="231" t="s">
        <v>2774</v>
      </c>
      <c r="H553" s="233" t="s">
        <v>3695</v>
      </c>
      <c r="I553" s="233" t="s">
        <v>3695</v>
      </c>
      <c r="J553" s="234">
        <v>2</v>
      </c>
      <c r="K553" s="234">
        <v>1</v>
      </c>
      <c r="L553" s="234" t="s">
        <v>1455</v>
      </c>
      <c r="M553" s="231" t="s">
        <v>1478</v>
      </c>
      <c r="N553" s="231">
        <v>1</v>
      </c>
      <c r="O553" s="231">
        <v>1</v>
      </c>
      <c r="P553" s="231">
        <v>2</v>
      </c>
      <c r="Q553" s="231">
        <v>5</v>
      </c>
      <c r="R553" s="231">
        <v>9</v>
      </c>
      <c r="S553" s="310"/>
    </row>
    <row r="554" spans="1:19" x14ac:dyDescent="0.2">
      <c r="A554" s="304" t="s">
        <v>1234</v>
      </c>
      <c r="B554" s="235" t="s">
        <v>1682</v>
      </c>
      <c r="C554" s="231">
        <v>270</v>
      </c>
      <c r="D554" s="232" t="s">
        <v>1457</v>
      </c>
      <c r="E554" s="231" t="s">
        <v>3499</v>
      </c>
      <c r="F554" s="231" t="s">
        <v>2214</v>
      </c>
      <c r="G554" s="231" t="s">
        <v>2764</v>
      </c>
      <c r="H554" s="233" t="s">
        <v>3696</v>
      </c>
      <c r="I554" s="233" t="s">
        <v>3696</v>
      </c>
      <c r="J554" s="234">
        <v>2</v>
      </c>
      <c r="K554" s="234">
        <v>1</v>
      </c>
      <c r="L554" s="234" t="s">
        <v>1455</v>
      </c>
      <c r="M554" s="231" t="s">
        <v>1458</v>
      </c>
      <c r="N554" s="231">
        <v>1</v>
      </c>
      <c r="O554" s="231">
        <v>1</v>
      </c>
      <c r="P554" s="231">
        <v>2</v>
      </c>
      <c r="Q554" s="231">
        <v>5</v>
      </c>
      <c r="R554" s="231">
        <v>9</v>
      </c>
      <c r="S554" s="310"/>
    </row>
    <row r="555" spans="1:19" x14ac:dyDescent="0.2">
      <c r="A555" s="304" t="s">
        <v>1234</v>
      </c>
      <c r="B555" s="235" t="s">
        <v>1682</v>
      </c>
      <c r="C555" s="231">
        <v>270</v>
      </c>
      <c r="D555" s="232" t="s">
        <v>1471</v>
      </c>
      <c r="E555" s="231" t="s">
        <v>3506</v>
      </c>
      <c r="F555" s="231" t="s">
        <v>2221</v>
      </c>
      <c r="G555" s="231" t="s">
        <v>2771</v>
      </c>
      <c r="H555" s="233" t="s">
        <v>3695</v>
      </c>
      <c r="I555" s="233" t="s">
        <v>3695</v>
      </c>
      <c r="J555" s="234">
        <v>2</v>
      </c>
      <c r="K555" s="234">
        <v>1</v>
      </c>
      <c r="L555" s="234" t="s">
        <v>1455</v>
      </c>
      <c r="M555" s="231" t="s">
        <v>1472</v>
      </c>
      <c r="N555" s="231">
        <v>1</v>
      </c>
      <c r="O555" s="231">
        <v>1</v>
      </c>
      <c r="P555" s="231">
        <v>2</v>
      </c>
      <c r="Q555" s="231">
        <v>5</v>
      </c>
      <c r="R555" s="231">
        <v>9</v>
      </c>
      <c r="S555" s="310"/>
    </row>
    <row r="556" spans="1:19" x14ac:dyDescent="0.2">
      <c r="A556" s="304" t="s">
        <v>1234</v>
      </c>
      <c r="B556" s="235" t="s">
        <v>1682</v>
      </c>
      <c r="C556" s="231">
        <v>270</v>
      </c>
      <c r="D556" s="232" t="s">
        <v>1479</v>
      </c>
      <c r="E556" s="231" t="s">
        <v>3510</v>
      </c>
      <c r="F556" s="231" t="s">
        <v>2225</v>
      </c>
      <c r="G556" s="231" t="s">
        <v>2775</v>
      </c>
      <c r="H556" s="233" t="s">
        <v>3697</v>
      </c>
      <c r="I556" s="233" t="s">
        <v>3697</v>
      </c>
      <c r="J556" s="234">
        <v>2</v>
      </c>
      <c r="K556" s="234">
        <v>1</v>
      </c>
      <c r="L556" s="234" t="s">
        <v>1455</v>
      </c>
      <c r="M556" s="231" t="s">
        <v>1480</v>
      </c>
      <c r="N556" s="231">
        <v>1</v>
      </c>
      <c r="O556" s="231">
        <v>1</v>
      </c>
      <c r="P556" s="231">
        <v>2</v>
      </c>
      <c r="Q556" s="231">
        <v>5</v>
      </c>
      <c r="R556" s="231">
        <v>9</v>
      </c>
      <c r="S556" s="310"/>
    </row>
    <row r="557" spans="1:19" x14ac:dyDescent="0.2">
      <c r="A557" s="304" t="s">
        <v>1234</v>
      </c>
      <c r="B557" s="235" t="s">
        <v>1682</v>
      </c>
      <c r="C557" s="231">
        <v>270</v>
      </c>
      <c r="D557" s="232" t="s">
        <v>1481</v>
      </c>
      <c r="E557" s="231" t="s">
        <v>3511</v>
      </c>
      <c r="F557" s="231" t="s">
        <v>2226</v>
      </c>
      <c r="G557" s="231" t="s">
        <v>2776</v>
      </c>
      <c r="H557" s="233" t="s">
        <v>3697</v>
      </c>
      <c r="I557" s="233" t="s">
        <v>3697</v>
      </c>
      <c r="J557" s="234">
        <v>2</v>
      </c>
      <c r="K557" s="234">
        <v>1</v>
      </c>
      <c r="L557" s="234" t="s">
        <v>1455</v>
      </c>
      <c r="M557" s="231" t="s">
        <v>1482</v>
      </c>
      <c r="N557" s="231">
        <v>1</v>
      </c>
      <c r="O557" s="231">
        <v>1</v>
      </c>
      <c r="P557" s="231">
        <v>2</v>
      </c>
      <c r="Q557" s="231">
        <v>5</v>
      </c>
      <c r="R557" s="231">
        <v>9</v>
      </c>
      <c r="S557" s="310"/>
    </row>
    <row r="558" spans="1:19" x14ac:dyDescent="0.2">
      <c r="A558" s="304" t="s">
        <v>1234</v>
      </c>
      <c r="B558" s="235" t="s">
        <v>1682</v>
      </c>
      <c r="C558" s="231">
        <v>270</v>
      </c>
      <c r="D558" s="232" t="s">
        <v>1483</v>
      </c>
      <c r="E558" s="231" t="s">
        <v>3512</v>
      </c>
      <c r="F558" s="231" t="s">
        <v>2227</v>
      </c>
      <c r="G558" s="231" t="s">
        <v>2777</v>
      </c>
      <c r="H558" s="233" t="s">
        <v>3697</v>
      </c>
      <c r="I558" s="233" t="s">
        <v>3697</v>
      </c>
      <c r="J558" s="234">
        <v>2</v>
      </c>
      <c r="K558" s="234">
        <v>1</v>
      </c>
      <c r="L558" s="234" t="s">
        <v>1455</v>
      </c>
      <c r="M558" s="231" t="s">
        <v>1484</v>
      </c>
      <c r="N558" s="231">
        <v>1</v>
      </c>
      <c r="O558" s="231">
        <v>1</v>
      </c>
      <c r="P558" s="231">
        <v>2</v>
      </c>
      <c r="Q558" s="231">
        <v>5</v>
      </c>
      <c r="R558" s="231">
        <v>9</v>
      </c>
      <c r="S558" s="310"/>
    </row>
    <row r="559" spans="1:19" x14ac:dyDescent="0.2">
      <c r="A559" s="304" t="s">
        <v>1234</v>
      </c>
      <c r="B559" s="235" t="s">
        <v>1658</v>
      </c>
      <c r="C559" s="231">
        <v>271</v>
      </c>
      <c r="D559" s="232" t="s">
        <v>1463</v>
      </c>
      <c r="E559" s="231" t="s">
        <v>3502</v>
      </c>
      <c r="F559" s="231" t="s">
        <v>2217</v>
      </c>
      <c r="G559" s="231" t="s">
        <v>2767</v>
      </c>
      <c r="H559" s="233" t="s">
        <v>3697</v>
      </c>
      <c r="I559" s="233" t="s">
        <v>3697</v>
      </c>
      <c r="J559" s="234">
        <v>2</v>
      </c>
      <c r="K559" s="234">
        <v>1</v>
      </c>
      <c r="L559" s="234" t="s">
        <v>1455</v>
      </c>
      <c r="M559" s="231" t="s">
        <v>1464</v>
      </c>
      <c r="N559" s="231">
        <v>1</v>
      </c>
      <c r="O559" s="231">
        <v>1</v>
      </c>
      <c r="P559" s="231">
        <v>2</v>
      </c>
      <c r="Q559" s="231">
        <v>5</v>
      </c>
      <c r="R559" s="231">
        <v>9</v>
      </c>
      <c r="S559" s="310"/>
    </row>
    <row r="560" spans="1:19" x14ac:dyDescent="0.2">
      <c r="A560" s="304" t="s">
        <v>1234</v>
      </c>
      <c r="B560" s="235" t="s">
        <v>1684</v>
      </c>
      <c r="C560" s="231">
        <v>272</v>
      </c>
      <c r="D560" s="232" t="s">
        <v>1475</v>
      </c>
      <c r="E560" s="231" t="s">
        <v>3508</v>
      </c>
      <c r="F560" s="231" t="s">
        <v>2223</v>
      </c>
      <c r="G560" s="231" t="s">
        <v>2773</v>
      </c>
      <c r="H560" s="233" t="s">
        <v>3697</v>
      </c>
      <c r="I560" s="233" t="s">
        <v>3714</v>
      </c>
      <c r="J560" s="234">
        <v>2</v>
      </c>
      <c r="K560" s="234">
        <v>1</v>
      </c>
      <c r="L560" s="234" t="s">
        <v>1455</v>
      </c>
      <c r="M560" s="231" t="s">
        <v>1476</v>
      </c>
      <c r="N560" s="231">
        <v>1</v>
      </c>
      <c r="O560" s="231">
        <v>1</v>
      </c>
      <c r="P560" s="231">
        <v>2</v>
      </c>
      <c r="Q560" s="231">
        <v>5</v>
      </c>
      <c r="R560" s="231">
        <v>9</v>
      </c>
      <c r="S560" s="310"/>
    </row>
    <row r="561" spans="1:19" x14ac:dyDescent="0.2">
      <c r="A561" s="304" t="s">
        <v>1234</v>
      </c>
      <c r="B561" s="235" t="s">
        <v>1661</v>
      </c>
      <c r="C561" s="231">
        <v>273</v>
      </c>
      <c r="D561" s="232" t="s">
        <v>1524</v>
      </c>
      <c r="E561" s="231" t="s">
        <v>3532</v>
      </c>
      <c r="F561" s="231" t="s">
        <v>2904</v>
      </c>
      <c r="G561" s="231" t="s">
        <v>1661</v>
      </c>
      <c r="H561" s="233" t="s">
        <v>3697</v>
      </c>
      <c r="I561" s="233" t="s">
        <v>3714</v>
      </c>
      <c r="J561" s="234">
        <v>2</v>
      </c>
      <c r="K561" s="234">
        <v>1</v>
      </c>
      <c r="L561" s="234" t="s">
        <v>1486</v>
      </c>
      <c r="M561" s="231" t="s">
        <v>1525</v>
      </c>
      <c r="N561" s="231">
        <v>1</v>
      </c>
      <c r="O561" s="231">
        <v>1</v>
      </c>
      <c r="P561" s="231">
        <v>2</v>
      </c>
      <c r="Q561" s="231">
        <v>5</v>
      </c>
      <c r="R561" s="231">
        <v>9</v>
      </c>
      <c r="S561" s="310"/>
    </row>
    <row r="562" spans="1:19" x14ac:dyDescent="0.2">
      <c r="A562" s="304" t="s">
        <v>1234</v>
      </c>
      <c r="B562" s="235" t="s">
        <v>1700</v>
      </c>
      <c r="C562" s="231">
        <v>274</v>
      </c>
      <c r="D562" s="232" t="s">
        <v>1277</v>
      </c>
      <c r="E562" s="231" t="s">
        <v>3409</v>
      </c>
      <c r="F562" s="231" t="s">
        <v>2864</v>
      </c>
      <c r="G562" s="231" t="s">
        <v>2691</v>
      </c>
      <c r="H562" s="233" t="s">
        <v>3705</v>
      </c>
      <c r="I562" s="233" t="s">
        <v>3705</v>
      </c>
      <c r="J562" s="234">
        <v>2</v>
      </c>
      <c r="K562" s="234">
        <v>1</v>
      </c>
      <c r="L562" s="234" t="s">
        <v>1273</v>
      </c>
      <c r="M562" s="231" t="s">
        <v>1278</v>
      </c>
      <c r="N562" s="231">
        <v>1</v>
      </c>
      <c r="O562" s="231">
        <v>1</v>
      </c>
      <c r="P562" s="231">
        <v>2</v>
      </c>
      <c r="Q562" s="231">
        <v>5</v>
      </c>
      <c r="R562" s="231">
        <v>9</v>
      </c>
      <c r="S562" s="310"/>
    </row>
    <row r="563" spans="1:19" x14ac:dyDescent="0.2">
      <c r="A563" s="304" t="s">
        <v>1234</v>
      </c>
      <c r="B563" s="235" t="s">
        <v>1700</v>
      </c>
      <c r="C563" s="231">
        <v>274</v>
      </c>
      <c r="D563" s="232" t="s">
        <v>1279</v>
      </c>
      <c r="E563" s="231" t="s">
        <v>3410</v>
      </c>
      <c r="F563" s="231" t="s">
        <v>2143</v>
      </c>
      <c r="G563" s="231" t="s">
        <v>2691</v>
      </c>
      <c r="H563" s="233" t="s">
        <v>3697</v>
      </c>
      <c r="I563" s="233" t="s">
        <v>3697</v>
      </c>
      <c r="J563" s="234">
        <v>2</v>
      </c>
      <c r="K563" s="234">
        <v>1</v>
      </c>
      <c r="L563" s="234" t="s">
        <v>1273</v>
      </c>
      <c r="M563" s="231" t="s">
        <v>1280</v>
      </c>
      <c r="N563" s="231">
        <v>1</v>
      </c>
      <c r="O563" s="231">
        <v>1</v>
      </c>
      <c r="P563" s="231">
        <v>2</v>
      </c>
      <c r="Q563" s="231">
        <v>5</v>
      </c>
      <c r="R563" s="231">
        <v>9</v>
      </c>
      <c r="S563" s="310"/>
    </row>
    <row r="564" spans="1:19" x14ac:dyDescent="0.2">
      <c r="A564" s="304" t="s">
        <v>1234</v>
      </c>
      <c r="B564" s="235" t="s">
        <v>1610</v>
      </c>
      <c r="C564" s="231">
        <v>275</v>
      </c>
      <c r="D564" s="232">
        <v>210202170</v>
      </c>
      <c r="E564" s="231" t="s">
        <v>3413</v>
      </c>
      <c r="F564" s="231" t="s">
        <v>2146</v>
      </c>
      <c r="G564" s="231" t="s">
        <v>2694</v>
      </c>
      <c r="H564" s="233" t="s">
        <v>3706</v>
      </c>
      <c r="I564" s="233" t="s">
        <v>3706</v>
      </c>
      <c r="J564" s="234">
        <v>2</v>
      </c>
      <c r="K564" s="234">
        <v>1</v>
      </c>
      <c r="L564" s="234" t="s">
        <v>1273</v>
      </c>
      <c r="M564" s="231" t="s">
        <v>1285</v>
      </c>
      <c r="N564" s="231">
        <v>1</v>
      </c>
      <c r="O564" s="231">
        <v>1</v>
      </c>
      <c r="P564" s="231">
        <v>2</v>
      </c>
      <c r="Q564" s="231">
        <v>5</v>
      </c>
      <c r="R564" s="231">
        <v>9</v>
      </c>
      <c r="S564" s="310"/>
    </row>
    <row r="565" spans="1:19" x14ac:dyDescent="0.2">
      <c r="A565" s="304" t="s">
        <v>1234</v>
      </c>
      <c r="B565" s="235" t="s">
        <v>1610</v>
      </c>
      <c r="C565" s="231">
        <v>275</v>
      </c>
      <c r="D565" s="232">
        <v>210203180</v>
      </c>
      <c r="E565" s="231" t="s">
        <v>3423</v>
      </c>
      <c r="F565" s="231" t="s">
        <v>2884</v>
      </c>
      <c r="G565" s="231" t="s">
        <v>2883</v>
      </c>
      <c r="H565" s="233" t="s">
        <v>3697</v>
      </c>
      <c r="I565" s="233" t="s">
        <v>3697</v>
      </c>
      <c r="J565" s="234">
        <v>2</v>
      </c>
      <c r="K565" s="234">
        <v>1</v>
      </c>
      <c r="L565" s="234" t="s">
        <v>1273</v>
      </c>
      <c r="M565" s="231" t="s">
        <v>1304</v>
      </c>
      <c r="N565" s="231">
        <v>1</v>
      </c>
      <c r="O565" s="231">
        <v>1</v>
      </c>
      <c r="P565" s="231">
        <v>2</v>
      </c>
      <c r="Q565" s="231">
        <v>5</v>
      </c>
      <c r="R565" s="231">
        <v>9</v>
      </c>
      <c r="S565" s="310"/>
    </row>
    <row r="566" spans="1:19" x14ac:dyDescent="0.2">
      <c r="A566" s="304" t="s">
        <v>1234</v>
      </c>
      <c r="B566" s="235" t="s">
        <v>1611</v>
      </c>
      <c r="C566" s="231">
        <v>276</v>
      </c>
      <c r="D566" s="232" t="s">
        <v>1286</v>
      </c>
      <c r="E566" s="231" t="s">
        <v>3414</v>
      </c>
      <c r="F566" s="231" t="s">
        <v>2147</v>
      </c>
      <c r="G566" s="231" t="s">
        <v>2695</v>
      </c>
      <c r="H566" s="233" t="s">
        <v>3697</v>
      </c>
      <c r="I566" s="233" t="s">
        <v>3697</v>
      </c>
      <c r="J566" s="234">
        <v>2</v>
      </c>
      <c r="K566" s="234">
        <v>1</v>
      </c>
      <c r="L566" s="234" t="s">
        <v>1273</v>
      </c>
      <c r="M566" s="231" t="s">
        <v>1287</v>
      </c>
      <c r="N566" s="231">
        <v>1</v>
      </c>
      <c r="O566" s="231">
        <v>1</v>
      </c>
      <c r="P566" s="231">
        <v>2</v>
      </c>
      <c r="Q566" s="231">
        <v>5</v>
      </c>
      <c r="R566" s="231">
        <v>9</v>
      </c>
      <c r="S566" s="310"/>
    </row>
    <row r="567" spans="1:19" x14ac:dyDescent="0.2">
      <c r="A567" s="304" t="s">
        <v>1234</v>
      </c>
      <c r="B567" s="235" t="s">
        <v>1613</v>
      </c>
      <c r="C567" s="231">
        <v>277</v>
      </c>
      <c r="D567" s="232" t="s">
        <v>1290</v>
      </c>
      <c r="E567" s="231" t="s">
        <v>3416</v>
      </c>
      <c r="F567" s="231" t="s">
        <v>2871</v>
      </c>
      <c r="G567" s="231" t="s">
        <v>2697</v>
      </c>
      <c r="H567" s="233" t="s">
        <v>3705</v>
      </c>
      <c r="I567" s="233" t="s">
        <v>3705</v>
      </c>
      <c r="J567" s="234">
        <v>2</v>
      </c>
      <c r="K567" s="234">
        <v>1</v>
      </c>
      <c r="L567" s="234" t="s">
        <v>1273</v>
      </c>
      <c r="M567" s="231" t="s">
        <v>1291</v>
      </c>
      <c r="N567" s="231">
        <v>1</v>
      </c>
      <c r="O567" s="231">
        <v>1</v>
      </c>
      <c r="P567" s="231">
        <v>2</v>
      </c>
      <c r="Q567" s="231">
        <v>5</v>
      </c>
      <c r="R567" s="231">
        <v>9</v>
      </c>
      <c r="S567" s="310"/>
    </row>
    <row r="568" spans="1:19" x14ac:dyDescent="0.2">
      <c r="A568" s="304" t="s">
        <v>1234</v>
      </c>
      <c r="B568" s="235" t="s">
        <v>1613</v>
      </c>
      <c r="C568" s="231">
        <v>277</v>
      </c>
      <c r="D568" s="232" t="s">
        <v>1292</v>
      </c>
      <c r="E568" s="231" t="s">
        <v>3417</v>
      </c>
      <c r="F568" s="231" t="s">
        <v>2872</v>
      </c>
      <c r="G568" s="231" t="s">
        <v>2875</v>
      </c>
      <c r="H568" s="233" t="s">
        <v>3697</v>
      </c>
      <c r="I568" s="233" t="s">
        <v>3697</v>
      </c>
      <c r="J568" s="234">
        <v>2</v>
      </c>
      <c r="K568" s="234">
        <v>1</v>
      </c>
      <c r="L568" s="234" t="s">
        <v>1273</v>
      </c>
      <c r="M568" s="231" t="s">
        <v>1293</v>
      </c>
      <c r="N568" s="231">
        <v>1</v>
      </c>
      <c r="O568" s="231">
        <v>1</v>
      </c>
      <c r="P568" s="231">
        <v>2</v>
      </c>
      <c r="Q568" s="231">
        <v>5</v>
      </c>
      <c r="R568" s="231">
        <v>9</v>
      </c>
      <c r="S568" s="310"/>
    </row>
    <row r="569" spans="1:19" x14ac:dyDescent="0.2">
      <c r="A569" s="304" t="s">
        <v>1234</v>
      </c>
      <c r="B569" s="235" t="s">
        <v>1613</v>
      </c>
      <c r="C569" s="231">
        <v>277</v>
      </c>
      <c r="D569" s="232" t="s">
        <v>1294</v>
      </c>
      <c r="E569" s="231" t="s">
        <v>3418</v>
      </c>
      <c r="F569" s="231" t="s">
        <v>2873</v>
      </c>
      <c r="G569" s="231" t="s">
        <v>2876</v>
      </c>
      <c r="H569" s="233" t="s">
        <v>3697</v>
      </c>
      <c r="I569" s="233" t="s">
        <v>3697</v>
      </c>
      <c r="J569" s="234">
        <v>2</v>
      </c>
      <c r="K569" s="234">
        <v>1</v>
      </c>
      <c r="L569" s="234" t="s">
        <v>1273</v>
      </c>
      <c r="M569" s="231" t="s">
        <v>1295</v>
      </c>
      <c r="N569" s="231">
        <v>1</v>
      </c>
      <c r="O569" s="231">
        <v>1</v>
      </c>
      <c r="P569" s="231">
        <v>2</v>
      </c>
      <c r="Q569" s="231">
        <v>5</v>
      </c>
      <c r="R569" s="231">
        <v>9</v>
      </c>
      <c r="S569" s="310"/>
    </row>
    <row r="570" spans="1:19" x14ac:dyDescent="0.2">
      <c r="A570" s="304" t="s">
        <v>1234</v>
      </c>
      <c r="B570" s="235" t="s">
        <v>1613</v>
      </c>
      <c r="C570" s="231">
        <v>277</v>
      </c>
      <c r="D570" s="232" t="s">
        <v>1296</v>
      </c>
      <c r="E570" s="231" t="s">
        <v>3419</v>
      </c>
      <c r="F570" s="231" t="s">
        <v>2874</v>
      </c>
      <c r="G570" s="231" t="s">
        <v>2877</v>
      </c>
      <c r="H570" s="233" t="s">
        <v>3697</v>
      </c>
      <c r="I570" s="233" t="s">
        <v>3697</v>
      </c>
      <c r="J570" s="234" t="s">
        <v>3575</v>
      </c>
      <c r="K570" s="234" t="s">
        <v>661</v>
      </c>
      <c r="L570" s="234" t="s">
        <v>1273</v>
      </c>
      <c r="M570" s="231" t="s">
        <v>1297</v>
      </c>
      <c r="N570" s="231">
        <v>1</v>
      </c>
      <c r="O570" s="231">
        <v>1</v>
      </c>
      <c r="P570" s="231">
        <v>2</v>
      </c>
      <c r="Q570" s="231">
        <v>5</v>
      </c>
      <c r="R570" s="231">
        <v>9</v>
      </c>
      <c r="S570" s="310"/>
    </row>
    <row r="571" spans="1:19" x14ac:dyDescent="0.2">
      <c r="A571" s="304" t="s">
        <v>1234</v>
      </c>
      <c r="B571" s="235" t="s">
        <v>1615</v>
      </c>
      <c r="C571" s="231">
        <v>278</v>
      </c>
      <c r="D571" s="232" t="s">
        <v>1305</v>
      </c>
      <c r="E571" s="231" t="s">
        <v>3424</v>
      </c>
      <c r="F571" s="231" t="s">
        <v>2150</v>
      </c>
      <c r="G571" s="231" t="s">
        <v>2700</v>
      </c>
      <c r="H571" s="233" t="s">
        <v>3705</v>
      </c>
      <c r="I571" s="233" t="s">
        <v>3705</v>
      </c>
      <c r="J571" s="234">
        <v>2</v>
      </c>
      <c r="K571" s="234">
        <v>1</v>
      </c>
      <c r="L571" s="234" t="s">
        <v>1273</v>
      </c>
      <c r="M571" s="231" t="s">
        <v>1306</v>
      </c>
      <c r="N571" s="231">
        <v>1</v>
      </c>
      <c r="O571" s="231">
        <v>1</v>
      </c>
      <c r="P571" s="231">
        <v>2</v>
      </c>
      <c r="Q571" s="231">
        <v>5</v>
      </c>
      <c r="R571" s="231">
        <v>9</v>
      </c>
      <c r="S571" s="310"/>
    </row>
    <row r="572" spans="1:19" x14ac:dyDescent="0.2">
      <c r="A572" s="304" t="s">
        <v>1234</v>
      </c>
      <c r="B572" s="235" t="s">
        <v>1626</v>
      </c>
      <c r="C572" s="231">
        <v>279</v>
      </c>
      <c r="D572" s="232" t="s">
        <v>1340</v>
      </c>
      <c r="E572" s="231" t="s">
        <v>3441</v>
      </c>
      <c r="F572" s="231" t="s">
        <v>2162</v>
      </c>
      <c r="G572" s="231" t="s">
        <v>2712</v>
      </c>
      <c r="H572" s="233" t="s">
        <v>3706</v>
      </c>
      <c r="I572" s="233" t="s">
        <v>3706</v>
      </c>
      <c r="J572" s="234">
        <v>2</v>
      </c>
      <c r="K572" s="234">
        <v>1</v>
      </c>
      <c r="L572" s="234" t="s">
        <v>1312</v>
      </c>
      <c r="M572" s="231" t="s">
        <v>1341</v>
      </c>
      <c r="N572" s="231">
        <v>1</v>
      </c>
      <c r="O572" s="231">
        <v>1</v>
      </c>
      <c r="P572" s="231">
        <v>2</v>
      </c>
      <c r="Q572" s="231">
        <v>5</v>
      </c>
      <c r="R572" s="231">
        <v>9</v>
      </c>
      <c r="S572" s="310"/>
    </row>
    <row r="573" spans="1:19" x14ac:dyDescent="0.2">
      <c r="A573" s="304" t="s">
        <v>1234</v>
      </c>
      <c r="B573" s="235" t="s">
        <v>1627</v>
      </c>
      <c r="C573" s="231">
        <v>280</v>
      </c>
      <c r="D573" s="232" t="s">
        <v>1342</v>
      </c>
      <c r="E573" s="231" t="s">
        <v>3442</v>
      </c>
      <c r="F573" s="231" t="s">
        <v>2163</v>
      </c>
      <c r="G573" s="231" t="s">
        <v>2713</v>
      </c>
      <c r="H573" s="233" t="s">
        <v>3697</v>
      </c>
      <c r="I573" s="233" t="s">
        <v>3708</v>
      </c>
      <c r="J573" s="234">
        <v>2</v>
      </c>
      <c r="K573" s="234">
        <v>1</v>
      </c>
      <c r="L573" s="234" t="s">
        <v>1312</v>
      </c>
      <c r="M573" s="231" t="s">
        <v>1343</v>
      </c>
      <c r="N573" s="231">
        <v>1</v>
      </c>
      <c r="O573" s="231">
        <v>1</v>
      </c>
      <c r="P573" s="231">
        <v>2</v>
      </c>
      <c r="Q573" s="231">
        <v>5</v>
      </c>
      <c r="R573" s="231">
        <v>9</v>
      </c>
      <c r="S573" s="310"/>
    </row>
    <row r="574" spans="1:19" x14ac:dyDescent="0.2">
      <c r="A574" s="304" t="s">
        <v>1234</v>
      </c>
      <c r="B574" s="235" t="s">
        <v>1627</v>
      </c>
      <c r="C574" s="231">
        <v>280</v>
      </c>
      <c r="D574" s="232" t="s">
        <v>1342</v>
      </c>
      <c r="E574" s="231" t="s">
        <v>3443</v>
      </c>
      <c r="F574" s="231" t="s">
        <v>2870</v>
      </c>
      <c r="G574" s="231" t="s">
        <v>2869</v>
      </c>
      <c r="H574" s="233" t="s">
        <v>3697</v>
      </c>
      <c r="I574" s="233" t="s">
        <v>3708</v>
      </c>
      <c r="J574" s="234">
        <v>2</v>
      </c>
      <c r="K574" s="234">
        <v>1</v>
      </c>
      <c r="L574" s="234" t="s">
        <v>1312</v>
      </c>
      <c r="M574" s="231" t="s">
        <v>1343</v>
      </c>
      <c r="N574" s="231">
        <v>1</v>
      </c>
      <c r="O574" s="231">
        <v>1</v>
      </c>
      <c r="P574" s="231">
        <v>2</v>
      </c>
      <c r="Q574" s="231">
        <v>5</v>
      </c>
      <c r="R574" s="231">
        <v>9</v>
      </c>
      <c r="S574" s="310"/>
    </row>
    <row r="575" spans="1:19" x14ac:dyDescent="0.2">
      <c r="A575" s="304" t="s">
        <v>1234</v>
      </c>
      <c r="B575" s="235" t="s">
        <v>1629</v>
      </c>
      <c r="C575" s="231">
        <v>281</v>
      </c>
      <c r="D575" s="232" t="s">
        <v>1346</v>
      </c>
      <c r="E575" s="231" t="s">
        <v>3445</v>
      </c>
      <c r="F575" s="231" t="s">
        <v>2165</v>
      </c>
      <c r="G575" s="231" t="s">
        <v>2715</v>
      </c>
      <c r="H575" s="233" t="s">
        <v>3697</v>
      </c>
      <c r="I575" s="233" t="s">
        <v>3697</v>
      </c>
      <c r="J575" s="234">
        <v>2</v>
      </c>
      <c r="K575" s="234">
        <v>1</v>
      </c>
      <c r="L575" s="234" t="s">
        <v>1312</v>
      </c>
      <c r="M575" s="231" t="s">
        <v>1347</v>
      </c>
      <c r="N575" s="231">
        <v>1</v>
      </c>
      <c r="O575" s="231">
        <v>1</v>
      </c>
      <c r="P575" s="231">
        <v>2</v>
      </c>
      <c r="Q575" s="231">
        <v>5</v>
      </c>
      <c r="R575" s="231">
        <v>9</v>
      </c>
      <c r="S575" s="310"/>
    </row>
    <row r="576" spans="1:19" x14ac:dyDescent="0.2">
      <c r="A576" s="304" t="s">
        <v>1234</v>
      </c>
      <c r="B576" s="235" t="s">
        <v>1629</v>
      </c>
      <c r="C576" s="231">
        <v>281</v>
      </c>
      <c r="D576" s="232" t="s">
        <v>1350</v>
      </c>
      <c r="E576" s="231" t="s">
        <v>3447</v>
      </c>
      <c r="F576" s="231" t="s">
        <v>2167</v>
      </c>
      <c r="G576" s="231" t="s">
        <v>2717</v>
      </c>
      <c r="H576" s="233" t="s">
        <v>3697</v>
      </c>
      <c r="I576" s="233" t="s">
        <v>3708</v>
      </c>
      <c r="J576" s="234">
        <v>2</v>
      </c>
      <c r="K576" s="234">
        <v>1</v>
      </c>
      <c r="L576" s="234" t="s">
        <v>1312</v>
      </c>
      <c r="M576" s="231" t="s">
        <v>1351</v>
      </c>
      <c r="N576" s="231">
        <v>1</v>
      </c>
      <c r="O576" s="231">
        <v>1</v>
      </c>
      <c r="P576" s="231">
        <v>2</v>
      </c>
      <c r="Q576" s="231">
        <v>5</v>
      </c>
      <c r="R576" s="231">
        <v>9</v>
      </c>
      <c r="S576" s="310"/>
    </row>
    <row r="577" spans="1:19" x14ac:dyDescent="0.2">
      <c r="A577" s="304" t="s">
        <v>1234</v>
      </c>
      <c r="B577" s="235" t="s">
        <v>1672</v>
      </c>
      <c r="C577" s="231">
        <v>282</v>
      </c>
      <c r="D577" s="232" t="s">
        <v>1235</v>
      </c>
      <c r="E577" s="231" t="s">
        <v>3389</v>
      </c>
      <c r="F577" s="231" t="s">
        <v>2124</v>
      </c>
      <c r="G577" s="231" t="s">
        <v>2798</v>
      </c>
      <c r="H577" s="233" t="s">
        <v>3696</v>
      </c>
      <c r="I577" s="233" t="s">
        <v>3696</v>
      </c>
      <c r="J577" s="234">
        <v>2</v>
      </c>
      <c r="K577" s="234">
        <v>1</v>
      </c>
      <c r="L577" s="234" t="s">
        <v>1236</v>
      </c>
      <c r="M577" s="231" t="s">
        <v>1237</v>
      </c>
      <c r="N577" s="231">
        <v>1</v>
      </c>
      <c r="O577" s="231">
        <v>1</v>
      </c>
      <c r="P577" s="231">
        <v>2</v>
      </c>
      <c r="Q577" s="231">
        <v>5</v>
      </c>
      <c r="R577" s="231">
        <v>9</v>
      </c>
      <c r="S577" s="310"/>
    </row>
    <row r="578" spans="1:19" x14ac:dyDescent="0.2">
      <c r="A578" s="304" t="s">
        <v>1234</v>
      </c>
      <c r="B578" s="235" t="s">
        <v>1672</v>
      </c>
      <c r="C578" s="231">
        <v>282</v>
      </c>
      <c r="D578" s="232" t="s">
        <v>1238</v>
      </c>
      <c r="E578" s="231" t="s">
        <v>3390</v>
      </c>
      <c r="F578" s="231" t="s">
        <v>2125</v>
      </c>
      <c r="G578" s="231" t="s">
        <v>2673</v>
      </c>
      <c r="H578" s="233" t="s">
        <v>3697</v>
      </c>
      <c r="I578" s="233" t="s">
        <v>3697</v>
      </c>
      <c r="J578" s="234">
        <v>2</v>
      </c>
      <c r="K578" s="234">
        <v>1</v>
      </c>
      <c r="L578" s="234" t="s">
        <v>1236</v>
      </c>
      <c r="M578" s="231" t="s">
        <v>1239</v>
      </c>
      <c r="N578" s="231">
        <v>1</v>
      </c>
      <c r="O578" s="231">
        <v>1</v>
      </c>
      <c r="P578" s="231">
        <v>2</v>
      </c>
      <c r="Q578" s="231">
        <v>5</v>
      </c>
      <c r="R578" s="231">
        <v>9</v>
      </c>
      <c r="S578" s="310"/>
    </row>
    <row r="579" spans="1:19" x14ac:dyDescent="0.2">
      <c r="A579" s="304" t="s">
        <v>1234</v>
      </c>
      <c r="B579" s="235" t="s">
        <v>1672</v>
      </c>
      <c r="C579" s="231">
        <v>282</v>
      </c>
      <c r="D579" s="232" t="s">
        <v>1250</v>
      </c>
      <c r="E579" s="231" t="s">
        <v>3396</v>
      </c>
      <c r="F579" s="231" t="s">
        <v>2131</v>
      </c>
      <c r="G579" s="231" t="s">
        <v>2679</v>
      </c>
      <c r="H579" s="233" t="s">
        <v>3697</v>
      </c>
      <c r="I579" s="233" t="s">
        <v>3697</v>
      </c>
      <c r="J579" s="234">
        <v>2</v>
      </c>
      <c r="K579" s="234">
        <v>1</v>
      </c>
      <c r="L579" s="234" t="s">
        <v>1236</v>
      </c>
      <c r="M579" s="231" t="s">
        <v>1251</v>
      </c>
      <c r="N579" s="231">
        <v>1</v>
      </c>
      <c r="O579" s="231">
        <v>1</v>
      </c>
      <c r="P579" s="231">
        <v>2</v>
      </c>
      <c r="Q579" s="231">
        <v>5</v>
      </c>
      <c r="R579" s="231">
        <v>9</v>
      </c>
      <c r="S579" s="310"/>
    </row>
    <row r="580" spans="1:19" x14ac:dyDescent="0.2">
      <c r="A580" s="304" t="s">
        <v>1234</v>
      </c>
      <c r="B580" s="235" t="s">
        <v>1672</v>
      </c>
      <c r="C580" s="231">
        <v>282</v>
      </c>
      <c r="D580" s="232" t="s">
        <v>1526</v>
      </c>
      <c r="E580" s="231" t="s">
        <v>3533</v>
      </c>
      <c r="F580" s="231" t="s">
        <v>2245</v>
      </c>
      <c r="G580" s="231" t="s">
        <v>2795</v>
      </c>
      <c r="H580" s="233" t="s">
        <v>3697</v>
      </c>
      <c r="I580" s="233" t="s">
        <v>3697</v>
      </c>
      <c r="J580" s="234">
        <v>2</v>
      </c>
      <c r="K580" s="234">
        <v>1</v>
      </c>
      <c r="L580" s="234" t="s">
        <v>1486</v>
      </c>
      <c r="M580" s="231" t="s">
        <v>1527</v>
      </c>
      <c r="N580" s="231">
        <v>1</v>
      </c>
      <c r="O580" s="231">
        <v>1</v>
      </c>
      <c r="P580" s="231">
        <v>2</v>
      </c>
      <c r="Q580" s="231">
        <v>5</v>
      </c>
      <c r="R580" s="231">
        <v>9</v>
      </c>
      <c r="S580" s="310"/>
    </row>
    <row r="581" spans="1:19" x14ac:dyDescent="0.2">
      <c r="A581" s="304" t="s">
        <v>1234</v>
      </c>
      <c r="B581" s="235" t="s">
        <v>1602</v>
      </c>
      <c r="C581" s="231">
        <v>283</v>
      </c>
      <c r="D581" s="232" t="s">
        <v>1248</v>
      </c>
      <c r="E581" s="231" t="s">
        <v>3395</v>
      </c>
      <c r="F581" s="231" t="s">
        <v>2130</v>
      </c>
      <c r="G581" s="231" t="s">
        <v>2678</v>
      </c>
      <c r="H581" s="233" t="s">
        <v>3697</v>
      </c>
      <c r="I581" s="233" t="s">
        <v>3703</v>
      </c>
      <c r="J581" s="234">
        <v>2</v>
      </c>
      <c r="K581" s="234">
        <v>1</v>
      </c>
      <c r="L581" s="234" t="s">
        <v>1236</v>
      </c>
      <c r="M581" s="231" t="s">
        <v>1249</v>
      </c>
      <c r="N581" s="231">
        <v>1</v>
      </c>
      <c r="O581" s="231">
        <v>1</v>
      </c>
      <c r="P581" s="231">
        <v>2</v>
      </c>
      <c r="Q581" s="231">
        <v>5</v>
      </c>
      <c r="R581" s="231">
        <v>9</v>
      </c>
      <c r="S581" s="310"/>
    </row>
    <row r="582" spans="1:19" x14ac:dyDescent="0.2">
      <c r="A582" s="304" t="s">
        <v>1234</v>
      </c>
      <c r="B582" s="235" t="s">
        <v>1674</v>
      </c>
      <c r="C582" s="231">
        <v>284</v>
      </c>
      <c r="D582" s="232" t="s">
        <v>1252</v>
      </c>
      <c r="E582" s="231" t="s">
        <v>3397</v>
      </c>
      <c r="F582" s="231" t="s">
        <v>2132</v>
      </c>
      <c r="G582" s="231" t="s">
        <v>2680</v>
      </c>
      <c r="H582" s="233" t="s">
        <v>3695</v>
      </c>
      <c r="I582" s="233" t="s">
        <v>3695</v>
      </c>
      <c r="J582" s="234">
        <v>2</v>
      </c>
      <c r="K582" s="234">
        <v>1</v>
      </c>
      <c r="L582" s="234" t="s">
        <v>1236</v>
      </c>
      <c r="M582" s="231" t="s">
        <v>1253</v>
      </c>
      <c r="N582" s="231">
        <v>1</v>
      </c>
      <c r="O582" s="231">
        <v>1</v>
      </c>
      <c r="P582" s="231">
        <v>2</v>
      </c>
      <c r="Q582" s="231">
        <v>5</v>
      </c>
      <c r="R582" s="231">
        <v>9</v>
      </c>
      <c r="S582" s="310"/>
    </row>
    <row r="583" spans="1:19" x14ac:dyDescent="0.2">
      <c r="A583" s="304" t="s">
        <v>1234</v>
      </c>
      <c r="B583" s="235" t="s">
        <v>1674</v>
      </c>
      <c r="C583" s="231">
        <v>284</v>
      </c>
      <c r="D583" s="232" t="s">
        <v>1268</v>
      </c>
      <c r="E583" s="231" t="s">
        <v>3405</v>
      </c>
      <c r="F583" s="231" t="s">
        <v>2140</v>
      </c>
      <c r="G583" s="231" t="s">
        <v>2688</v>
      </c>
      <c r="H583" s="233" t="s">
        <v>3705</v>
      </c>
      <c r="I583" s="233" t="s">
        <v>3705</v>
      </c>
      <c r="J583" s="234">
        <v>2</v>
      </c>
      <c r="K583" s="234">
        <v>1</v>
      </c>
      <c r="L583" s="234" t="s">
        <v>1236</v>
      </c>
      <c r="M583" s="231" t="s">
        <v>1269</v>
      </c>
      <c r="N583" s="231">
        <v>1</v>
      </c>
      <c r="O583" s="231">
        <v>1</v>
      </c>
      <c r="P583" s="231">
        <v>2</v>
      </c>
      <c r="Q583" s="231">
        <v>5</v>
      </c>
      <c r="R583" s="231">
        <v>9</v>
      </c>
      <c r="S583" s="310"/>
    </row>
    <row r="584" spans="1:19" x14ac:dyDescent="0.2">
      <c r="A584" s="304" t="s">
        <v>1234</v>
      </c>
      <c r="B584" s="235" t="s">
        <v>1604</v>
      </c>
      <c r="C584" s="231">
        <v>285</v>
      </c>
      <c r="D584" s="232" t="s">
        <v>1256</v>
      </c>
      <c r="E584" s="231" t="s">
        <v>3399</v>
      </c>
      <c r="F584" s="231" t="s">
        <v>2134</v>
      </c>
      <c r="G584" s="231" t="s">
        <v>2682</v>
      </c>
      <c r="H584" s="233" t="s">
        <v>3697</v>
      </c>
      <c r="I584" s="233" t="s">
        <v>3697</v>
      </c>
      <c r="J584" s="234">
        <v>2</v>
      </c>
      <c r="K584" s="234">
        <v>1</v>
      </c>
      <c r="L584" s="234" t="s">
        <v>1236</v>
      </c>
      <c r="M584" s="231" t="s">
        <v>1257</v>
      </c>
      <c r="N584" s="231">
        <v>1</v>
      </c>
      <c r="O584" s="231">
        <v>1</v>
      </c>
      <c r="P584" s="231">
        <v>2</v>
      </c>
      <c r="Q584" s="231">
        <v>5</v>
      </c>
      <c r="R584" s="231">
        <v>9</v>
      </c>
      <c r="S584" s="310"/>
    </row>
    <row r="585" spans="1:19" x14ac:dyDescent="0.2">
      <c r="A585" s="304" t="s">
        <v>1234</v>
      </c>
      <c r="B585" s="235" t="s">
        <v>1605</v>
      </c>
      <c r="C585" s="231">
        <v>286</v>
      </c>
      <c r="D585" s="232" t="s">
        <v>1258</v>
      </c>
      <c r="E585" s="231" t="s">
        <v>3400</v>
      </c>
      <c r="F585" s="231" t="s">
        <v>2135</v>
      </c>
      <c r="G585" s="231" t="s">
        <v>2683</v>
      </c>
      <c r="H585" s="233" t="s">
        <v>3697</v>
      </c>
      <c r="I585" s="233" t="s">
        <v>3708</v>
      </c>
      <c r="J585" s="234">
        <v>2</v>
      </c>
      <c r="K585" s="234">
        <v>1</v>
      </c>
      <c r="L585" s="234" t="s">
        <v>1236</v>
      </c>
      <c r="M585" s="231" t="s">
        <v>1259</v>
      </c>
      <c r="N585" s="231">
        <v>1</v>
      </c>
      <c r="O585" s="231">
        <v>1</v>
      </c>
      <c r="P585" s="231">
        <v>2</v>
      </c>
      <c r="Q585" s="231">
        <v>5</v>
      </c>
      <c r="R585" s="231">
        <v>9</v>
      </c>
      <c r="S585" s="310"/>
    </row>
    <row r="586" spans="1:19" x14ac:dyDescent="0.2">
      <c r="A586" s="304" t="s">
        <v>1234</v>
      </c>
      <c r="B586" s="235" t="s">
        <v>1698</v>
      </c>
      <c r="C586" s="231">
        <v>287</v>
      </c>
      <c r="D586" s="232" t="s">
        <v>1260</v>
      </c>
      <c r="E586" s="231" t="s">
        <v>3401</v>
      </c>
      <c r="F586" s="231" t="s">
        <v>2136</v>
      </c>
      <c r="G586" s="231" t="s">
        <v>2684</v>
      </c>
      <c r="H586" s="233" t="s">
        <v>3705</v>
      </c>
      <c r="I586" s="233" t="s">
        <v>3705</v>
      </c>
      <c r="J586" s="234">
        <v>2</v>
      </c>
      <c r="K586" s="234">
        <v>1</v>
      </c>
      <c r="L586" s="234" t="s">
        <v>1236</v>
      </c>
      <c r="M586" s="231" t="s">
        <v>1261</v>
      </c>
      <c r="N586" s="231">
        <v>1</v>
      </c>
      <c r="O586" s="231">
        <v>1</v>
      </c>
      <c r="P586" s="231">
        <v>2</v>
      </c>
      <c r="Q586" s="231">
        <v>5</v>
      </c>
      <c r="R586" s="231">
        <v>9</v>
      </c>
      <c r="S586" s="310"/>
    </row>
    <row r="587" spans="1:19" x14ac:dyDescent="0.2">
      <c r="A587" s="304" t="s">
        <v>1234</v>
      </c>
      <c r="B587" s="235" t="s">
        <v>1606</v>
      </c>
      <c r="C587" s="231">
        <v>288</v>
      </c>
      <c r="D587" s="232" t="s">
        <v>1262</v>
      </c>
      <c r="E587" s="231" t="s">
        <v>3402</v>
      </c>
      <c r="F587" s="231" t="s">
        <v>2137</v>
      </c>
      <c r="G587" s="231" t="s">
        <v>2685</v>
      </c>
      <c r="H587" s="233" t="s">
        <v>3702</v>
      </c>
      <c r="I587" s="233" t="s">
        <v>3702</v>
      </c>
      <c r="J587" s="234">
        <v>2</v>
      </c>
      <c r="K587" s="234">
        <v>1</v>
      </c>
      <c r="L587" s="234" t="s">
        <v>1236</v>
      </c>
      <c r="M587" s="231" t="s">
        <v>1263</v>
      </c>
      <c r="N587" s="231">
        <v>1</v>
      </c>
      <c r="O587" s="231">
        <v>1</v>
      </c>
      <c r="P587" s="231">
        <v>2</v>
      </c>
      <c r="Q587" s="231">
        <v>5</v>
      </c>
      <c r="R587" s="231">
        <v>9</v>
      </c>
      <c r="S587" s="310"/>
    </row>
    <row r="588" spans="1:19" x14ac:dyDescent="0.2">
      <c r="A588" s="304" t="s">
        <v>1234</v>
      </c>
      <c r="B588" s="235" t="s">
        <v>1699</v>
      </c>
      <c r="C588" s="231">
        <v>289</v>
      </c>
      <c r="D588" s="232" t="s">
        <v>1270</v>
      </c>
      <c r="E588" s="231" t="s">
        <v>3406</v>
      </c>
      <c r="F588" s="231" t="s">
        <v>2141</v>
      </c>
      <c r="G588" s="231" t="s">
        <v>2689</v>
      </c>
      <c r="H588" s="233" t="s">
        <v>3705</v>
      </c>
      <c r="I588" s="233" t="s">
        <v>3705</v>
      </c>
      <c r="J588" s="234">
        <v>2</v>
      </c>
      <c r="K588" s="234">
        <v>1</v>
      </c>
      <c r="L588" s="234" t="s">
        <v>1236</v>
      </c>
      <c r="M588" s="231" t="s">
        <v>1271</v>
      </c>
      <c r="N588" s="231">
        <v>1</v>
      </c>
      <c r="O588" s="231">
        <v>1</v>
      </c>
      <c r="P588" s="231">
        <v>2</v>
      </c>
      <c r="Q588" s="231">
        <v>5</v>
      </c>
      <c r="R588" s="231">
        <v>9</v>
      </c>
      <c r="S588" s="310"/>
    </row>
    <row r="589" spans="1:19" x14ac:dyDescent="0.2">
      <c r="A589" s="304" t="s">
        <v>1234</v>
      </c>
      <c r="B589" s="235" t="s">
        <v>1683</v>
      </c>
      <c r="C589" s="231">
        <v>268</v>
      </c>
      <c r="D589" s="232" t="s">
        <v>1473</v>
      </c>
      <c r="E589" s="231" t="s">
        <v>3507</v>
      </c>
      <c r="F589" s="231" t="s">
        <v>2222</v>
      </c>
      <c r="G589" s="231" t="s">
        <v>2772</v>
      </c>
      <c r="H589" s="233" t="s">
        <v>3697</v>
      </c>
      <c r="I589" s="233" t="s">
        <v>3697</v>
      </c>
      <c r="J589" s="234">
        <v>2</v>
      </c>
      <c r="K589" s="234">
        <v>1</v>
      </c>
      <c r="L589" s="234" t="s">
        <v>1455</v>
      </c>
      <c r="M589" s="231" t="s">
        <v>1474</v>
      </c>
      <c r="N589" s="231">
        <v>1</v>
      </c>
      <c r="O589" s="231">
        <v>1</v>
      </c>
      <c r="P589" s="231">
        <v>2</v>
      </c>
      <c r="Q589" s="231">
        <v>5</v>
      </c>
      <c r="R589" s="231">
        <v>9</v>
      </c>
      <c r="S589" s="310"/>
    </row>
    <row r="590" spans="1:19" ht="15" thickBot="1" x14ac:dyDescent="0.25">
      <c r="A590" s="305" t="s">
        <v>1234</v>
      </c>
      <c r="B590" s="236" t="s">
        <v>1703</v>
      </c>
      <c r="C590" s="225">
        <v>999</v>
      </c>
      <c r="D590" s="226" t="s">
        <v>1532</v>
      </c>
      <c r="E590" s="225" t="s">
        <v>3536</v>
      </c>
      <c r="F590" s="225" t="s">
        <v>2906</v>
      </c>
      <c r="G590" s="225" t="s">
        <v>2905</v>
      </c>
      <c r="H590" s="227" t="s">
        <v>3697</v>
      </c>
      <c r="I590" s="227" t="s">
        <v>3697</v>
      </c>
      <c r="J590" s="228">
        <v>2</v>
      </c>
      <c r="K590" s="228">
        <v>1</v>
      </c>
      <c r="L590" s="228" t="s">
        <v>1486</v>
      </c>
      <c r="M590" s="225" t="s">
        <v>1533</v>
      </c>
      <c r="N590" s="225">
        <v>1</v>
      </c>
      <c r="O590" s="225">
        <v>1</v>
      </c>
      <c r="P590" s="225">
        <v>2</v>
      </c>
      <c r="Q590" s="225">
        <v>5</v>
      </c>
      <c r="R590" s="225">
        <v>9</v>
      </c>
      <c r="S590" s="308"/>
    </row>
    <row r="591" spans="1:19" x14ac:dyDescent="0.2">
      <c r="A591" s="306" t="s">
        <v>1540</v>
      </c>
      <c r="B591" s="237" t="s">
        <v>1690</v>
      </c>
      <c r="C591" s="224">
        <v>501</v>
      </c>
      <c r="D591" s="229">
        <v>510100104</v>
      </c>
      <c r="E591" s="224" t="s">
        <v>3541</v>
      </c>
      <c r="F591" s="224" t="s">
        <v>2249</v>
      </c>
      <c r="G591" s="224" t="s">
        <v>2799</v>
      </c>
      <c r="H591" s="230" t="s">
        <v>3699</v>
      </c>
      <c r="I591" s="230" t="s">
        <v>3699</v>
      </c>
      <c r="J591" s="223">
        <v>5</v>
      </c>
      <c r="K591" s="223">
        <v>1</v>
      </c>
      <c r="L591" s="223" t="s">
        <v>1236</v>
      </c>
      <c r="M591" s="224" t="s">
        <v>976</v>
      </c>
      <c r="N591" s="224">
        <v>1</v>
      </c>
      <c r="O591" s="224">
        <v>1</v>
      </c>
      <c r="P591" s="224">
        <v>2</v>
      </c>
      <c r="Q591" s="224">
        <v>5</v>
      </c>
      <c r="R591" s="224">
        <v>9</v>
      </c>
      <c r="S591" s="309"/>
    </row>
    <row r="592" spans="1:19" x14ac:dyDescent="0.2">
      <c r="A592" s="304" t="s">
        <v>1540</v>
      </c>
      <c r="B592" s="235" t="s">
        <v>1690</v>
      </c>
      <c r="C592" s="231">
        <v>501</v>
      </c>
      <c r="D592" s="232">
        <v>510100105</v>
      </c>
      <c r="E592" s="231" t="s">
        <v>3542</v>
      </c>
      <c r="F592" s="231" t="s">
        <v>2250</v>
      </c>
      <c r="G592" s="231" t="s">
        <v>2800</v>
      </c>
      <c r="H592" s="233" t="s">
        <v>3695</v>
      </c>
      <c r="I592" s="233" t="s">
        <v>3695</v>
      </c>
      <c r="J592" s="234">
        <v>5</v>
      </c>
      <c r="K592" s="234">
        <v>1</v>
      </c>
      <c r="L592" s="234" t="s">
        <v>1236</v>
      </c>
      <c r="M592" s="231" t="s">
        <v>977</v>
      </c>
      <c r="N592" s="231">
        <v>1</v>
      </c>
      <c r="O592" s="231">
        <v>1</v>
      </c>
      <c r="P592" s="231">
        <v>2</v>
      </c>
      <c r="Q592" s="231">
        <v>5</v>
      </c>
      <c r="R592" s="231">
        <v>9</v>
      </c>
      <c r="S592" s="310"/>
    </row>
    <row r="593" spans="1:19" x14ac:dyDescent="0.2">
      <c r="A593" s="304" t="s">
        <v>1540</v>
      </c>
      <c r="B593" s="235" t="s">
        <v>1690</v>
      </c>
      <c r="C593" s="231">
        <v>501</v>
      </c>
      <c r="D593" s="232">
        <v>510100239</v>
      </c>
      <c r="E593" s="231" t="s">
        <v>3543</v>
      </c>
      <c r="F593" s="231" t="s">
        <v>2251</v>
      </c>
      <c r="G593" s="231" t="s">
        <v>2801</v>
      </c>
      <c r="H593" s="233" t="s">
        <v>3696</v>
      </c>
      <c r="I593" s="233" t="s">
        <v>3696</v>
      </c>
      <c r="J593" s="234">
        <v>5</v>
      </c>
      <c r="K593" s="234">
        <v>1</v>
      </c>
      <c r="L593" s="234" t="s">
        <v>1236</v>
      </c>
      <c r="M593" s="231" t="s">
        <v>1541</v>
      </c>
      <c r="N593" s="231">
        <v>1</v>
      </c>
      <c r="O593" s="231">
        <v>1</v>
      </c>
      <c r="P593" s="231">
        <v>2</v>
      </c>
      <c r="Q593" s="231">
        <v>5</v>
      </c>
      <c r="R593" s="231">
        <v>9</v>
      </c>
      <c r="S593" s="310"/>
    </row>
    <row r="594" spans="1:19" x14ac:dyDescent="0.2">
      <c r="A594" s="304" t="s">
        <v>1540</v>
      </c>
      <c r="B594" s="235" t="s">
        <v>1690</v>
      </c>
      <c r="C594" s="231">
        <v>501</v>
      </c>
      <c r="D594" s="232">
        <v>510100244</v>
      </c>
      <c r="E594" s="231" t="s">
        <v>3544</v>
      </c>
      <c r="F594" s="231" t="s">
        <v>2252</v>
      </c>
      <c r="G594" s="231" t="s">
        <v>2802</v>
      </c>
      <c r="H594" s="233" t="s">
        <v>3701</v>
      </c>
      <c r="I594" s="233" t="s">
        <v>3701</v>
      </c>
      <c r="J594" s="234">
        <v>5</v>
      </c>
      <c r="K594" s="234">
        <v>1</v>
      </c>
      <c r="L594" s="234" t="s">
        <v>1236</v>
      </c>
      <c r="M594" s="231" t="s">
        <v>1043</v>
      </c>
      <c r="N594" s="231">
        <v>1</v>
      </c>
      <c r="O594" s="231">
        <v>1</v>
      </c>
      <c r="P594" s="231">
        <v>2</v>
      </c>
      <c r="Q594" s="231">
        <v>5</v>
      </c>
      <c r="R594" s="231">
        <v>9</v>
      </c>
      <c r="S594" s="310"/>
    </row>
    <row r="595" spans="1:19" x14ac:dyDescent="0.2">
      <c r="A595" s="304" t="s">
        <v>1540</v>
      </c>
      <c r="B595" s="235" t="s">
        <v>1690</v>
      </c>
      <c r="C595" s="231">
        <v>501</v>
      </c>
      <c r="D595" s="232">
        <v>510100454</v>
      </c>
      <c r="E595" s="231" t="s">
        <v>3545</v>
      </c>
      <c r="F595" s="231" t="s">
        <v>2253</v>
      </c>
      <c r="G595" s="231" t="s">
        <v>2803</v>
      </c>
      <c r="H595" s="233" t="s">
        <v>3697</v>
      </c>
      <c r="I595" s="233" t="s">
        <v>3703</v>
      </c>
      <c r="J595" s="234">
        <v>5</v>
      </c>
      <c r="K595" s="234">
        <v>1</v>
      </c>
      <c r="L595" s="234" t="s">
        <v>1236</v>
      </c>
      <c r="M595" s="231" t="s">
        <v>1542</v>
      </c>
      <c r="N595" s="231">
        <v>1</v>
      </c>
      <c r="O595" s="231">
        <v>1</v>
      </c>
      <c r="P595" s="231">
        <v>2</v>
      </c>
      <c r="Q595" s="231">
        <v>5</v>
      </c>
      <c r="R595" s="231">
        <v>9</v>
      </c>
      <c r="S595" s="310"/>
    </row>
    <row r="596" spans="1:19" x14ac:dyDescent="0.2">
      <c r="A596" s="304" t="s">
        <v>1540</v>
      </c>
      <c r="B596" s="235" t="s">
        <v>1691</v>
      </c>
      <c r="C596" s="231">
        <v>502</v>
      </c>
      <c r="D596" s="232">
        <v>510300100</v>
      </c>
      <c r="E596" s="231" t="s">
        <v>3546</v>
      </c>
      <c r="F596" s="231" t="s">
        <v>2902</v>
      </c>
      <c r="G596" s="231" t="s">
        <v>2804</v>
      </c>
      <c r="H596" s="233" t="s">
        <v>3697</v>
      </c>
      <c r="I596" s="233" t="s">
        <v>3698</v>
      </c>
      <c r="J596" s="234">
        <v>5</v>
      </c>
      <c r="K596" s="234">
        <v>1</v>
      </c>
      <c r="L596" s="234" t="s">
        <v>1312</v>
      </c>
      <c r="M596" s="231" t="s">
        <v>972</v>
      </c>
      <c r="N596" s="231">
        <v>1</v>
      </c>
      <c r="O596" s="231">
        <v>1</v>
      </c>
      <c r="P596" s="231">
        <v>2</v>
      </c>
      <c r="Q596" s="231">
        <v>5</v>
      </c>
      <c r="R596" s="231">
        <v>9</v>
      </c>
      <c r="S596" s="310" t="s">
        <v>3727</v>
      </c>
    </row>
    <row r="597" spans="1:19" x14ac:dyDescent="0.2">
      <c r="A597" s="304" t="s">
        <v>1540</v>
      </c>
      <c r="B597" s="235" t="s">
        <v>1691</v>
      </c>
      <c r="C597" s="231">
        <v>502</v>
      </c>
      <c r="D597" s="232">
        <v>510300101</v>
      </c>
      <c r="E597" s="231" t="s">
        <v>3547</v>
      </c>
      <c r="F597" s="231" t="s">
        <v>2254</v>
      </c>
      <c r="G597" s="231" t="s">
        <v>2901</v>
      </c>
      <c r="H597" s="233" t="s">
        <v>3695</v>
      </c>
      <c r="I597" s="233" t="s">
        <v>3695</v>
      </c>
      <c r="J597" s="234">
        <v>5</v>
      </c>
      <c r="K597" s="234">
        <v>1</v>
      </c>
      <c r="L597" s="234" t="s">
        <v>1312</v>
      </c>
      <c r="M597" s="231" t="s">
        <v>973</v>
      </c>
      <c r="N597" s="231">
        <v>1</v>
      </c>
      <c r="O597" s="231">
        <v>1</v>
      </c>
      <c r="P597" s="231">
        <v>2</v>
      </c>
      <c r="Q597" s="231">
        <v>5</v>
      </c>
      <c r="R597" s="231">
        <v>9</v>
      </c>
      <c r="S597" s="310" t="s">
        <v>3728</v>
      </c>
    </row>
    <row r="598" spans="1:19" x14ac:dyDescent="0.2">
      <c r="A598" s="304" t="s">
        <v>1540</v>
      </c>
      <c r="B598" s="235" t="s">
        <v>1691</v>
      </c>
      <c r="C598" s="231">
        <v>502</v>
      </c>
      <c r="D598" s="232">
        <v>510300102</v>
      </c>
      <c r="E598" s="231" t="s">
        <v>3548</v>
      </c>
      <c r="F598" s="231" t="s">
        <v>2255</v>
      </c>
      <c r="G598" s="231" t="s">
        <v>2805</v>
      </c>
      <c r="H598" s="233" t="s">
        <v>3695</v>
      </c>
      <c r="I598" s="233" t="s">
        <v>3695</v>
      </c>
      <c r="J598" s="234">
        <v>5</v>
      </c>
      <c r="K598" s="234">
        <v>1</v>
      </c>
      <c r="L598" s="234" t="s">
        <v>1312</v>
      </c>
      <c r="M598" s="231" t="s">
        <v>974</v>
      </c>
      <c r="N598" s="231">
        <v>1</v>
      </c>
      <c r="O598" s="231">
        <v>1</v>
      </c>
      <c r="P598" s="231">
        <v>2</v>
      </c>
      <c r="Q598" s="231">
        <v>5</v>
      </c>
      <c r="R598" s="231">
        <v>9</v>
      </c>
      <c r="S598" s="310" t="s">
        <v>3729</v>
      </c>
    </row>
    <row r="599" spans="1:19" x14ac:dyDescent="0.2">
      <c r="A599" s="304" t="s">
        <v>1540</v>
      </c>
      <c r="B599" s="235" t="s">
        <v>1691</v>
      </c>
      <c r="C599" s="231">
        <v>502</v>
      </c>
      <c r="D599" s="232">
        <v>510300130</v>
      </c>
      <c r="E599" s="231" t="s">
        <v>3549</v>
      </c>
      <c r="F599" s="231" t="s">
        <v>2898</v>
      </c>
      <c r="G599" s="231" t="s">
        <v>2897</v>
      </c>
      <c r="H599" s="233" t="s">
        <v>3696</v>
      </c>
      <c r="I599" s="233" t="s">
        <v>3696</v>
      </c>
      <c r="J599" s="234">
        <v>5</v>
      </c>
      <c r="K599" s="234">
        <v>1</v>
      </c>
      <c r="L599" s="234" t="s">
        <v>1312</v>
      </c>
      <c r="M599" s="231" t="s">
        <v>1152</v>
      </c>
      <c r="N599" s="231">
        <v>1</v>
      </c>
      <c r="O599" s="231">
        <v>1</v>
      </c>
      <c r="P599" s="231">
        <v>2</v>
      </c>
      <c r="Q599" s="231">
        <v>5</v>
      </c>
      <c r="R599" s="231">
        <v>9</v>
      </c>
      <c r="S599" s="310" t="s">
        <v>3730</v>
      </c>
    </row>
    <row r="600" spans="1:19" x14ac:dyDescent="0.2">
      <c r="A600" s="304" t="s">
        <v>1540</v>
      </c>
      <c r="B600" s="235" t="s">
        <v>1691</v>
      </c>
      <c r="C600" s="231">
        <v>502</v>
      </c>
      <c r="D600" s="232">
        <v>510300203</v>
      </c>
      <c r="E600" s="231" t="s">
        <v>3550</v>
      </c>
      <c r="F600" s="231" t="s">
        <v>2256</v>
      </c>
      <c r="G600" s="231" t="s">
        <v>2806</v>
      </c>
      <c r="H600" s="233" t="s">
        <v>3701</v>
      </c>
      <c r="I600" s="233" t="s">
        <v>3701</v>
      </c>
      <c r="J600" s="234">
        <v>5</v>
      </c>
      <c r="K600" s="234">
        <v>1</v>
      </c>
      <c r="L600" s="234" t="s">
        <v>1312</v>
      </c>
      <c r="M600" s="231" t="s">
        <v>1543</v>
      </c>
      <c r="N600" s="231">
        <v>1</v>
      </c>
      <c r="O600" s="231">
        <v>1</v>
      </c>
      <c r="P600" s="231">
        <v>2</v>
      </c>
      <c r="Q600" s="231">
        <v>5</v>
      </c>
      <c r="R600" s="231">
        <v>9</v>
      </c>
      <c r="S600" s="310"/>
    </row>
    <row r="601" spans="1:19" x14ac:dyDescent="0.2">
      <c r="A601" s="304" t="s">
        <v>1540</v>
      </c>
      <c r="B601" s="235" t="s">
        <v>1691</v>
      </c>
      <c r="C601" s="231">
        <v>502</v>
      </c>
      <c r="D601" s="232">
        <v>510300255</v>
      </c>
      <c r="E601" s="231" t="s">
        <v>3551</v>
      </c>
      <c r="F601" s="231" t="s">
        <v>2257</v>
      </c>
      <c r="G601" s="231" t="s">
        <v>2807</v>
      </c>
      <c r="H601" s="233" t="s">
        <v>3696</v>
      </c>
      <c r="I601" s="233" t="s">
        <v>3696</v>
      </c>
      <c r="J601" s="234">
        <v>5</v>
      </c>
      <c r="K601" s="234">
        <v>1</v>
      </c>
      <c r="L601" s="234" t="s">
        <v>1312</v>
      </c>
      <c r="M601" s="231" t="s">
        <v>1054</v>
      </c>
      <c r="N601" s="231">
        <v>1</v>
      </c>
      <c r="O601" s="231">
        <v>1</v>
      </c>
      <c r="P601" s="231">
        <v>2</v>
      </c>
      <c r="Q601" s="231">
        <v>5</v>
      </c>
      <c r="R601" s="231">
        <v>9</v>
      </c>
      <c r="S601" s="310"/>
    </row>
    <row r="602" spans="1:19" x14ac:dyDescent="0.2">
      <c r="A602" s="304" t="s">
        <v>1540</v>
      </c>
      <c r="B602" s="235" t="s">
        <v>1691</v>
      </c>
      <c r="C602" s="231">
        <v>502</v>
      </c>
      <c r="D602" s="232">
        <v>510300277</v>
      </c>
      <c r="E602" s="231" t="s">
        <v>3552</v>
      </c>
      <c r="F602" s="231" t="s">
        <v>2258</v>
      </c>
      <c r="G602" s="231" t="s">
        <v>2808</v>
      </c>
      <c r="H602" s="233" t="s">
        <v>3701</v>
      </c>
      <c r="I602" s="233" t="s">
        <v>3701</v>
      </c>
      <c r="J602" s="234">
        <v>5</v>
      </c>
      <c r="K602" s="234">
        <v>1</v>
      </c>
      <c r="L602" s="234" t="s">
        <v>1312</v>
      </c>
      <c r="M602" s="231" t="s">
        <v>1544</v>
      </c>
      <c r="N602" s="231">
        <v>1</v>
      </c>
      <c r="O602" s="231">
        <v>1</v>
      </c>
      <c r="P602" s="231">
        <v>2</v>
      </c>
      <c r="Q602" s="231">
        <v>5</v>
      </c>
      <c r="R602" s="231">
        <v>9</v>
      </c>
      <c r="S602" s="310" t="s">
        <v>3731</v>
      </c>
    </row>
    <row r="603" spans="1:19" x14ac:dyDescent="0.2">
      <c r="A603" s="304" t="s">
        <v>1540</v>
      </c>
      <c r="B603" s="235" t="s">
        <v>1691</v>
      </c>
      <c r="C603" s="231">
        <v>502</v>
      </c>
      <c r="D603" s="232">
        <v>510300420</v>
      </c>
      <c r="E603" s="231" t="s">
        <v>3553</v>
      </c>
      <c r="F603" s="231" t="s">
        <v>2900</v>
      </c>
      <c r="G603" s="231" t="s">
        <v>2899</v>
      </c>
      <c r="H603" s="233" t="s">
        <v>3697</v>
      </c>
      <c r="I603" s="233" t="s">
        <v>3697</v>
      </c>
      <c r="J603" s="234">
        <v>5</v>
      </c>
      <c r="K603" s="234">
        <v>1</v>
      </c>
      <c r="L603" s="234" t="s">
        <v>1312</v>
      </c>
      <c r="M603" s="231" t="s">
        <v>1545</v>
      </c>
      <c r="N603" s="231">
        <v>1</v>
      </c>
      <c r="O603" s="231">
        <v>1</v>
      </c>
      <c r="P603" s="231">
        <v>2</v>
      </c>
      <c r="Q603" s="231">
        <v>5</v>
      </c>
      <c r="R603" s="231">
        <v>9</v>
      </c>
      <c r="S603" s="310" t="s">
        <v>3732</v>
      </c>
    </row>
    <row r="604" spans="1:19" x14ac:dyDescent="0.2">
      <c r="A604" s="304" t="s">
        <v>1540</v>
      </c>
      <c r="B604" s="235" t="s">
        <v>1692</v>
      </c>
      <c r="C604" s="231">
        <v>503</v>
      </c>
      <c r="D604" s="232">
        <v>510400206</v>
      </c>
      <c r="E604" s="231" t="s">
        <v>3554</v>
      </c>
      <c r="F604" s="231" t="s">
        <v>2259</v>
      </c>
      <c r="G604" s="231" t="s">
        <v>2809</v>
      </c>
      <c r="H604" s="233" t="s">
        <v>3707</v>
      </c>
      <c r="I604" s="233" t="s">
        <v>3707</v>
      </c>
      <c r="J604" s="234">
        <v>5</v>
      </c>
      <c r="K604" s="234">
        <v>1</v>
      </c>
      <c r="L604" s="234" t="s">
        <v>1365</v>
      </c>
      <c r="M604" s="231" t="s">
        <v>1546</v>
      </c>
      <c r="N604" s="231">
        <v>1</v>
      </c>
      <c r="O604" s="231">
        <v>1</v>
      </c>
      <c r="P604" s="231">
        <v>2</v>
      </c>
      <c r="Q604" s="231">
        <v>5</v>
      </c>
      <c r="R604" s="231">
        <v>9</v>
      </c>
      <c r="S604" s="310"/>
    </row>
    <row r="605" spans="1:19" x14ac:dyDescent="0.2">
      <c r="A605" s="304" t="s">
        <v>1540</v>
      </c>
      <c r="B605" s="235" t="s">
        <v>1692</v>
      </c>
      <c r="C605" s="231">
        <v>503</v>
      </c>
      <c r="D605" s="232">
        <v>510400215</v>
      </c>
      <c r="E605" s="231" t="s">
        <v>3555</v>
      </c>
      <c r="F605" s="231" t="s">
        <v>2260</v>
      </c>
      <c r="G605" s="231" t="s">
        <v>2810</v>
      </c>
      <c r="H605" s="233" t="s">
        <v>3707</v>
      </c>
      <c r="I605" s="233" t="s">
        <v>3707</v>
      </c>
      <c r="J605" s="234">
        <v>5</v>
      </c>
      <c r="K605" s="234">
        <v>1</v>
      </c>
      <c r="L605" s="234" t="s">
        <v>1365</v>
      </c>
      <c r="M605" s="231" t="s">
        <v>1026</v>
      </c>
      <c r="N605" s="231">
        <v>1</v>
      </c>
      <c r="O605" s="231">
        <v>1</v>
      </c>
      <c r="P605" s="231">
        <v>2</v>
      </c>
      <c r="Q605" s="231">
        <v>5</v>
      </c>
      <c r="R605" s="231">
        <v>9</v>
      </c>
      <c r="S605" s="310"/>
    </row>
    <row r="606" spans="1:19" x14ac:dyDescent="0.2">
      <c r="A606" s="304" t="s">
        <v>1540</v>
      </c>
      <c r="B606" s="235" t="s">
        <v>1692</v>
      </c>
      <c r="C606" s="231">
        <v>503</v>
      </c>
      <c r="D606" s="232">
        <v>510400257</v>
      </c>
      <c r="E606" s="231" t="s">
        <v>3556</v>
      </c>
      <c r="F606" s="231" t="s">
        <v>2261</v>
      </c>
      <c r="G606" s="231" t="s">
        <v>2811</v>
      </c>
      <c r="H606" s="233" t="s">
        <v>3707</v>
      </c>
      <c r="I606" s="233" t="s">
        <v>3707</v>
      </c>
      <c r="J606" s="234">
        <v>5</v>
      </c>
      <c r="K606" s="234">
        <v>1</v>
      </c>
      <c r="L606" s="234" t="s">
        <v>1365</v>
      </c>
      <c r="M606" s="231" t="s">
        <v>1547</v>
      </c>
      <c r="N606" s="231">
        <v>1</v>
      </c>
      <c r="O606" s="231">
        <v>1</v>
      </c>
      <c r="P606" s="231">
        <v>2</v>
      </c>
      <c r="Q606" s="231">
        <v>5</v>
      </c>
      <c r="R606" s="231">
        <v>9</v>
      </c>
      <c r="S606" s="310"/>
    </row>
    <row r="607" spans="1:19" x14ac:dyDescent="0.2">
      <c r="A607" s="304" t="s">
        <v>1540</v>
      </c>
      <c r="B607" s="235" t="s">
        <v>1692</v>
      </c>
      <c r="C607" s="231">
        <v>503</v>
      </c>
      <c r="D607" s="232">
        <v>510500131</v>
      </c>
      <c r="E607" s="231" t="s">
        <v>3557</v>
      </c>
      <c r="F607" s="231" t="s">
        <v>2262</v>
      </c>
      <c r="G607" s="231" t="s">
        <v>2830</v>
      </c>
      <c r="H607" s="233" t="s">
        <v>3707</v>
      </c>
      <c r="I607" s="233" t="s">
        <v>3707</v>
      </c>
      <c r="J607" s="234">
        <v>5</v>
      </c>
      <c r="K607" s="234">
        <v>1</v>
      </c>
      <c r="L607" s="234" t="s">
        <v>1405</v>
      </c>
      <c r="M607" s="231" t="s">
        <v>989</v>
      </c>
      <c r="N607" s="231">
        <v>1</v>
      </c>
      <c r="O607" s="231">
        <v>1</v>
      </c>
      <c r="P607" s="231">
        <v>2</v>
      </c>
      <c r="Q607" s="231">
        <v>5</v>
      </c>
      <c r="R607" s="231">
        <v>9</v>
      </c>
      <c r="S607" s="310"/>
    </row>
    <row r="608" spans="1:19" x14ac:dyDescent="0.2">
      <c r="A608" s="304" t="s">
        <v>1540</v>
      </c>
      <c r="B608" s="235" t="s">
        <v>1692</v>
      </c>
      <c r="C608" s="231">
        <v>503</v>
      </c>
      <c r="D608" s="232">
        <v>510500260</v>
      </c>
      <c r="E608" s="231" t="s">
        <v>3558</v>
      </c>
      <c r="F608" s="231" t="s">
        <v>2263</v>
      </c>
      <c r="G608" s="231" t="s">
        <v>2812</v>
      </c>
      <c r="H608" s="233" t="s">
        <v>3707</v>
      </c>
      <c r="I608" s="233" t="s">
        <v>3707</v>
      </c>
      <c r="J608" s="234">
        <v>5</v>
      </c>
      <c r="K608" s="234">
        <v>1</v>
      </c>
      <c r="L608" s="234" t="s">
        <v>1405</v>
      </c>
      <c r="M608" s="231" t="s">
        <v>1548</v>
      </c>
      <c r="N608" s="231">
        <v>1</v>
      </c>
      <c r="O608" s="231">
        <v>1</v>
      </c>
      <c r="P608" s="231">
        <v>2</v>
      </c>
      <c r="Q608" s="231">
        <v>5</v>
      </c>
      <c r="R608" s="231">
        <v>9</v>
      </c>
      <c r="S608" s="310"/>
    </row>
    <row r="609" spans="1:19" x14ac:dyDescent="0.2">
      <c r="A609" s="304" t="s">
        <v>1540</v>
      </c>
      <c r="B609" s="235" t="s">
        <v>1692</v>
      </c>
      <c r="C609" s="231">
        <v>503</v>
      </c>
      <c r="D609" s="232">
        <v>510500460</v>
      </c>
      <c r="E609" s="231" t="s">
        <v>3559</v>
      </c>
      <c r="F609" s="231" t="s">
        <v>2264</v>
      </c>
      <c r="G609" s="231" t="s">
        <v>2813</v>
      </c>
      <c r="H609" s="233" t="s">
        <v>3707</v>
      </c>
      <c r="I609" s="233" t="s">
        <v>3707</v>
      </c>
      <c r="J609" s="234">
        <v>5</v>
      </c>
      <c r="K609" s="234">
        <v>1</v>
      </c>
      <c r="L609" s="234" t="s">
        <v>1405</v>
      </c>
      <c r="M609" s="231" t="s">
        <v>1549</v>
      </c>
      <c r="N609" s="231">
        <v>1</v>
      </c>
      <c r="O609" s="231">
        <v>1</v>
      </c>
      <c r="P609" s="231">
        <v>2</v>
      </c>
      <c r="Q609" s="231">
        <v>5</v>
      </c>
      <c r="R609" s="231">
        <v>9</v>
      </c>
      <c r="S609" s="310"/>
    </row>
    <row r="610" spans="1:19" x14ac:dyDescent="0.2">
      <c r="A610" s="304" t="s">
        <v>1540</v>
      </c>
      <c r="B610" s="235" t="s">
        <v>1692</v>
      </c>
      <c r="C610" s="231">
        <v>503</v>
      </c>
      <c r="D610" s="232">
        <v>510600210</v>
      </c>
      <c r="E610" s="231" t="s">
        <v>3560</v>
      </c>
      <c r="F610" s="231" t="s">
        <v>2265</v>
      </c>
      <c r="G610" s="231" t="s">
        <v>2814</v>
      </c>
      <c r="H610" s="233" t="s">
        <v>3707</v>
      </c>
      <c r="I610" s="233" t="s">
        <v>3707</v>
      </c>
      <c r="J610" s="234">
        <v>5</v>
      </c>
      <c r="K610" s="234">
        <v>1</v>
      </c>
      <c r="L610" s="234" t="s">
        <v>1550</v>
      </c>
      <c r="M610" s="231" t="s">
        <v>1551</v>
      </c>
      <c r="N610" s="231">
        <v>1</v>
      </c>
      <c r="O610" s="231">
        <v>1</v>
      </c>
      <c r="P610" s="231">
        <v>2</v>
      </c>
      <c r="Q610" s="231">
        <v>5</v>
      </c>
      <c r="R610" s="231">
        <v>9</v>
      </c>
      <c r="S610" s="310"/>
    </row>
    <row r="611" spans="1:19" x14ac:dyDescent="0.2">
      <c r="A611" s="304" t="s">
        <v>1540</v>
      </c>
      <c r="B611" s="235" t="s">
        <v>1692</v>
      </c>
      <c r="C611" s="231">
        <v>503</v>
      </c>
      <c r="D611" s="232">
        <v>510600220</v>
      </c>
      <c r="E611" s="231" t="s">
        <v>3561</v>
      </c>
      <c r="F611" s="231" t="s">
        <v>2266</v>
      </c>
      <c r="G611" s="231" t="s">
        <v>2815</v>
      </c>
      <c r="H611" s="233" t="s">
        <v>3706</v>
      </c>
      <c r="I611" s="233" t="s">
        <v>3706</v>
      </c>
      <c r="J611" s="234">
        <v>5</v>
      </c>
      <c r="K611" s="234">
        <v>1</v>
      </c>
      <c r="L611" s="234" t="s">
        <v>1550</v>
      </c>
      <c r="M611" s="231" t="s">
        <v>1028</v>
      </c>
      <c r="N611" s="231">
        <v>1</v>
      </c>
      <c r="O611" s="231">
        <v>1</v>
      </c>
      <c r="P611" s="231">
        <v>2</v>
      </c>
      <c r="Q611" s="231">
        <v>5</v>
      </c>
      <c r="R611" s="231">
        <v>9</v>
      </c>
      <c r="S611" s="310"/>
    </row>
    <row r="612" spans="1:19" x14ac:dyDescent="0.2">
      <c r="A612" s="304" t="s">
        <v>1540</v>
      </c>
      <c r="B612" s="235" t="s">
        <v>1692</v>
      </c>
      <c r="C612" s="231">
        <v>503</v>
      </c>
      <c r="D612" s="232">
        <v>510700235</v>
      </c>
      <c r="E612" s="231" t="s">
        <v>3562</v>
      </c>
      <c r="F612" s="231" t="s">
        <v>2267</v>
      </c>
      <c r="G612" s="231" t="s">
        <v>2816</v>
      </c>
      <c r="H612" s="233" t="s">
        <v>3697</v>
      </c>
      <c r="I612" s="233" t="s">
        <v>3708</v>
      </c>
      <c r="J612" s="234">
        <v>5</v>
      </c>
      <c r="K612" s="234">
        <v>1</v>
      </c>
      <c r="L612" s="234" t="s">
        <v>1552</v>
      </c>
      <c r="M612" s="231" t="s">
        <v>1218</v>
      </c>
      <c r="N612" s="231">
        <v>1</v>
      </c>
      <c r="O612" s="231">
        <v>1</v>
      </c>
      <c r="P612" s="231">
        <v>2</v>
      </c>
      <c r="Q612" s="231">
        <v>5</v>
      </c>
      <c r="R612" s="231">
        <v>9</v>
      </c>
      <c r="S612" s="310"/>
    </row>
    <row r="613" spans="1:19" x14ac:dyDescent="0.2">
      <c r="A613" s="304" t="s">
        <v>1540</v>
      </c>
      <c r="B613" s="235" t="s">
        <v>1692</v>
      </c>
      <c r="C613" s="231">
        <v>503</v>
      </c>
      <c r="D613" s="232">
        <v>510700236</v>
      </c>
      <c r="E613" s="231" t="s">
        <v>3563</v>
      </c>
      <c r="F613" s="231" t="s">
        <v>2268</v>
      </c>
      <c r="G613" s="231" t="s">
        <v>2817</v>
      </c>
      <c r="H613" s="233" t="s">
        <v>3702</v>
      </c>
      <c r="I613" s="233" t="s">
        <v>3702</v>
      </c>
      <c r="J613" s="234">
        <v>5</v>
      </c>
      <c r="K613" s="234">
        <v>1</v>
      </c>
      <c r="L613" s="234" t="s">
        <v>1552</v>
      </c>
      <c r="M613" s="231" t="s">
        <v>1553</v>
      </c>
      <c r="N613" s="231">
        <v>1</v>
      </c>
      <c r="O613" s="231">
        <v>1</v>
      </c>
      <c r="P613" s="231">
        <v>2</v>
      </c>
      <c r="Q613" s="231">
        <v>5</v>
      </c>
      <c r="R613" s="231">
        <v>9</v>
      </c>
      <c r="S613" s="310"/>
    </row>
    <row r="614" spans="1:19" x14ac:dyDescent="0.2">
      <c r="A614" s="304" t="s">
        <v>1540</v>
      </c>
      <c r="B614" s="235" t="s">
        <v>1692</v>
      </c>
      <c r="C614" s="231">
        <v>503</v>
      </c>
      <c r="D614" s="232">
        <v>510700237</v>
      </c>
      <c r="E614" s="231" t="s">
        <v>3564</v>
      </c>
      <c r="F614" s="231" t="s">
        <v>2269</v>
      </c>
      <c r="G614" s="231" t="s">
        <v>2818</v>
      </c>
      <c r="H614" s="233" t="s">
        <v>3697</v>
      </c>
      <c r="I614" s="233" t="s">
        <v>3703</v>
      </c>
      <c r="J614" s="234">
        <v>5</v>
      </c>
      <c r="K614" s="234">
        <v>1</v>
      </c>
      <c r="L614" s="234" t="s">
        <v>1552</v>
      </c>
      <c r="M614" s="231" t="s">
        <v>1554</v>
      </c>
      <c r="N614" s="231">
        <v>1</v>
      </c>
      <c r="O614" s="231">
        <v>1</v>
      </c>
      <c r="P614" s="231">
        <v>2</v>
      </c>
      <c r="Q614" s="231">
        <v>5</v>
      </c>
      <c r="R614" s="231">
        <v>9</v>
      </c>
      <c r="S614" s="310"/>
    </row>
    <row r="615" spans="1:19" x14ac:dyDescent="0.2">
      <c r="A615" s="304" t="s">
        <v>1540</v>
      </c>
      <c r="B615" s="235" t="s">
        <v>1692</v>
      </c>
      <c r="C615" s="231">
        <v>503</v>
      </c>
      <c r="D615" s="232">
        <v>510700417</v>
      </c>
      <c r="E615" s="231" t="s">
        <v>3565</v>
      </c>
      <c r="F615" s="231" t="s">
        <v>2270</v>
      </c>
      <c r="G615" s="231" t="s">
        <v>2819</v>
      </c>
      <c r="H615" s="233" t="s">
        <v>3697</v>
      </c>
      <c r="I615" s="233" t="s">
        <v>3708</v>
      </c>
      <c r="J615" s="234">
        <v>5</v>
      </c>
      <c r="K615" s="234">
        <v>1</v>
      </c>
      <c r="L615" s="234" t="s">
        <v>1552</v>
      </c>
      <c r="M615" s="231" t="s">
        <v>1555</v>
      </c>
      <c r="N615" s="231">
        <v>1</v>
      </c>
      <c r="O615" s="231">
        <v>1</v>
      </c>
      <c r="P615" s="231">
        <v>2</v>
      </c>
      <c r="Q615" s="231">
        <v>5</v>
      </c>
      <c r="R615" s="231">
        <v>9</v>
      </c>
      <c r="S615" s="310"/>
    </row>
    <row r="616" spans="1:19" x14ac:dyDescent="0.2">
      <c r="A616" s="304" t="s">
        <v>1540</v>
      </c>
      <c r="B616" s="235" t="s">
        <v>1692</v>
      </c>
      <c r="C616" s="231">
        <v>503</v>
      </c>
      <c r="D616" s="232">
        <v>510800218</v>
      </c>
      <c r="E616" s="231" t="s">
        <v>3566</v>
      </c>
      <c r="F616" s="231" t="s">
        <v>2271</v>
      </c>
      <c r="G616" s="231" t="s">
        <v>2820</v>
      </c>
      <c r="H616" s="233" t="s">
        <v>3707</v>
      </c>
      <c r="I616" s="233" t="s">
        <v>3707</v>
      </c>
      <c r="J616" s="234">
        <v>5</v>
      </c>
      <c r="K616" s="234">
        <v>1</v>
      </c>
      <c r="L616" s="234" t="s">
        <v>1430</v>
      </c>
      <c r="M616" s="231" t="s">
        <v>1071</v>
      </c>
      <c r="N616" s="231">
        <v>1</v>
      </c>
      <c r="O616" s="231">
        <v>1</v>
      </c>
      <c r="P616" s="231">
        <v>2</v>
      </c>
      <c r="Q616" s="231">
        <v>5</v>
      </c>
      <c r="R616" s="231">
        <v>9</v>
      </c>
      <c r="S616" s="310"/>
    </row>
    <row r="617" spans="1:19" x14ac:dyDescent="0.2">
      <c r="A617" s="304" t="s">
        <v>1540</v>
      </c>
      <c r="B617" s="235" t="s">
        <v>1692</v>
      </c>
      <c r="C617" s="231">
        <v>503</v>
      </c>
      <c r="D617" s="232">
        <v>510800226</v>
      </c>
      <c r="E617" s="231" t="s">
        <v>3567</v>
      </c>
      <c r="F617" s="231" t="s">
        <v>2272</v>
      </c>
      <c r="G617" s="231" t="s">
        <v>2821</v>
      </c>
      <c r="H617" s="233" t="s">
        <v>3706</v>
      </c>
      <c r="I617" s="233" t="s">
        <v>3706</v>
      </c>
      <c r="J617" s="234">
        <v>5</v>
      </c>
      <c r="K617" s="234">
        <v>1</v>
      </c>
      <c r="L617" s="234" t="s">
        <v>1430</v>
      </c>
      <c r="M617" s="231" t="s">
        <v>1033</v>
      </c>
      <c r="N617" s="231">
        <v>1</v>
      </c>
      <c r="O617" s="231">
        <v>1</v>
      </c>
      <c r="P617" s="231">
        <v>2</v>
      </c>
      <c r="Q617" s="231">
        <v>5</v>
      </c>
      <c r="R617" s="231">
        <v>9</v>
      </c>
      <c r="S617" s="310"/>
    </row>
    <row r="618" spans="1:19" x14ac:dyDescent="0.2">
      <c r="A618" s="304" t="s">
        <v>1540</v>
      </c>
      <c r="B618" s="235" t="s">
        <v>1692</v>
      </c>
      <c r="C618" s="231">
        <v>503</v>
      </c>
      <c r="D618" s="232">
        <v>510900201</v>
      </c>
      <c r="E618" s="231" t="s">
        <v>3568</v>
      </c>
      <c r="F618" s="231" t="s">
        <v>2273</v>
      </c>
      <c r="G618" s="231" t="s">
        <v>2822</v>
      </c>
      <c r="H618" s="233" t="s">
        <v>3706</v>
      </c>
      <c r="I618" s="233" t="s">
        <v>3706</v>
      </c>
      <c r="J618" s="234">
        <v>5</v>
      </c>
      <c r="K618" s="234">
        <v>1</v>
      </c>
      <c r="L618" s="234" t="s">
        <v>1455</v>
      </c>
      <c r="M618" s="231" t="s">
        <v>1021</v>
      </c>
      <c r="N618" s="231">
        <v>1</v>
      </c>
      <c r="O618" s="231">
        <v>1</v>
      </c>
      <c r="P618" s="231">
        <v>2</v>
      </c>
      <c r="Q618" s="231">
        <v>5</v>
      </c>
      <c r="R618" s="231">
        <v>9</v>
      </c>
      <c r="S618" s="310"/>
    </row>
    <row r="619" spans="1:19" x14ac:dyDescent="0.2">
      <c r="A619" s="304" t="s">
        <v>1540</v>
      </c>
      <c r="B619" s="235" t="s">
        <v>1692</v>
      </c>
      <c r="C619" s="231">
        <v>503</v>
      </c>
      <c r="D619" s="232">
        <v>510900227</v>
      </c>
      <c r="E619" s="231" t="s">
        <v>3569</v>
      </c>
      <c r="F619" s="231" t="s">
        <v>2274</v>
      </c>
      <c r="G619" s="231" t="s">
        <v>2823</v>
      </c>
      <c r="H619" s="233" t="s">
        <v>3697</v>
      </c>
      <c r="I619" s="233" t="s">
        <v>3708</v>
      </c>
      <c r="J619" s="234">
        <v>5</v>
      </c>
      <c r="K619" s="234">
        <v>1</v>
      </c>
      <c r="L619" s="234" t="s">
        <v>1455</v>
      </c>
      <c r="M619" s="231" t="s">
        <v>1034</v>
      </c>
      <c r="N619" s="231">
        <v>1</v>
      </c>
      <c r="O619" s="231">
        <v>1</v>
      </c>
      <c r="P619" s="231">
        <v>2</v>
      </c>
      <c r="Q619" s="231">
        <v>5</v>
      </c>
      <c r="R619" s="231">
        <v>9</v>
      </c>
      <c r="S619" s="310"/>
    </row>
    <row r="620" spans="1:19" x14ac:dyDescent="0.2">
      <c r="A620" s="304" t="s">
        <v>1540</v>
      </c>
      <c r="B620" s="235" t="s">
        <v>1692</v>
      </c>
      <c r="C620" s="231">
        <v>503</v>
      </c>
      <c r="D620" s="232">
        <v>511000208</v>
      </c>
      <c r="E620" s="231" t="s">
        <v>3570</v>
      </c>
      <c r="F620" s="231" t="s">
        <v>2275</v>
      </c>
      <c r="G620" s="231" t="s">
        <v>2824</v>
      </c>
      <c r="H620" s="233" t="s">
        <v>3695</v>
      </c>
      <c r="I620" s="233" t="s">
        <v>3695</v>
      </c>
      <c r="J620" s="234">
        <v>5</v>
      </c>
      <c r="K620" s="234">
        <v>1</v>
      </c>
      <c r="L620" s="234">
        <v>10</v>
      </c>
      <c r="M620" s="231" t="s">
        <v>1173</v>
      </c>
      <c r="N620" s="231">
        <v>1</v>
      </c>
      <c r="O620" s="231">
        <v>1</v>
      </c>
      <c r="P620" s="231">
        <v>2</v>
      </c>
      <c r="Q620" s="231">
        <v>5</v>
      </c>
      <c r="R620" s="231">
        <v>9</v>
      </c>
      <c r="S620" s="310"/>
    </row>
    <row r="621" spans="1:19" x14ac:dyDescent="0.2">
      <c r="A621" s="304" t="s">
        <v>1540</v>
      </c>
      <c r="B621" s="235" t="s">
        <v>1692</v>
      </c>
      <c r="C621" s="231">
        <v>503</v>
      </c>
      <c r="D621" s="232">
        <v>511000209</v>
      </c>
      <c r="E621" s="231" t="s">
        <v>3571</v>
      </c>
      <c r="F621" s="231" t="s">
        <v>2276</v>
      </c>
      <c r="G621" s="231" t="s">
        <v>2825</v>
      </c>
      <c r="H621" s="233" t="s">
        <v>3702</v>
      </c>
      <c r="I621" s="233" t="s">
        <v>3702</v>
      </c>
      <c r="J621" s="234">
        <v>5</v>
      </c>
      <c r="K621" s="234">
        <v>1</v>
      </c>
      <c r="L621" s="234">
        <v>10</v>
      </c>
      <c r="M621" s="231" t="s">
        <v>1556</v>
      </c>
      <c r="N621" s="231">
        <v>1</v>
      </c>
      <c r="O621" s="231">
        <v>1</v>
      </c>
      <c r="P621" s="231">
        <v>2</v>
      </c>
      <c r="Q621" s="231">
        <v>5</v>
      </c>
      <c r="R621" s="231">
        <v>9</v>
      </c>
      <c r="S621" s="310"/>
    </row>
    <row r="622" spans="1:19" x14ac:dyDescent="0.2">
      <c r="A622" s="304" t="s">
        <v>1540</v>
      </c>
      <c r="B622" s="235" t="s">
        <v>1692</v>
      </c>
      <c r="C622" s="231">
        <v>503</v>
      </c>
      <c r="D622" s="232">
        <v>511000211</v>
      </c>
      <c r="E622" s="231" t="s">
        <v>3572</v>
      </c>
      <c r="F622" s="231" t="s">
        <v>2277</v>
      </c>
      <c r="G622" s="231" t="s">
        <v>2826</v>
      </c>
      <c r="H622" s="233" t="s">
        <v>3705</v>
      </c>
      <c r="I622" s="233" t="s">
        <v>3705</v>
      </c>
      <c r="J622" s="234">
        <v>5</v>
      </c>
      <c r="K622" s="234">
        <v>1</v>
      </c>
      <c r="L622" s="234">
        <v>10</v>
      </c>
      <c r="M622" s="231" t="s">
        <v>1022</v>
      </c>
      <c r="N622" s="231">
        <v>1</v>
      </c>
      <c r="O622" s="231">
        <v>1</v>
      </c>
      <c r="P622" s="231">
        <v>2</v>
      </c>
      <c r="Q622" s="231">
        <v>5</v>
      </c>
      <c r="R622" s="231">
        <v>9</v>
      </c>
      <c r="S622" s="310"/>
    </row>
    <row r="623" spans="1:19" x14ac:dyDescent="0.2">
      <c r="A623" s="304" t="s">
        <v>1540</v>
      </c>
      <c r="B623" s="235" t="s">
        <v>1692</v>
      </c>
      <c r="C623" s="231">
        <v>503</v>
      </c>
      <c r="D623" s="232">
        <v>511000233</v>
      </c>
      <c r="E623" s="231" t="s">
        <v>3573</v>
      </c>
      <c r="F623" s="231" t="s">
        <v>2278</v>
      </c>
      <c r="G623" s="231" t="s">
        <v>2827</v>
      </c>
      <c r="H623" s="233" t="s">
        <v>3705</v>
      </c>
      <c r="I623" s="233" t="s">
        <v>3705</v>
      </c>
      <c r="J623" s="234">
        <v>5</v>
      </c>
      <c r="K623" s="234">
        <v>1</v>
      </c>
      <c r="L623" s="234">
        <v>10</v>
      </c>
      <c r="M623" s="231" t="s">
        <v>1039</v>
      </c>
      <c r="N623" s="231">
        <v>1</v>
      </c>
      <c r="O623" s="231">
        <v>1</v>
      </c>
      <c r="P623" s="231">
        <v>2</v>
      </c>
      <c r="Q623" s="231">
        <v>5</v>
      </c>
      <c r="R623" s="231">
        <v>9</v>
      </c>
      <c r="S623" s="310"/>
    </row>
    <row r="624" spans="1:19" x14ac:dyDescent="0.2">
      <c r="A624" s="304" t="s">
        <v>1540</v>
      </c>
      <c r="B624" s="235" t="s">
        <v>1692</v>
      </c>
      <c r="C624" s="231">
        <v>503</v>
      </c>
      <c r="D624" s="232">
        <v>511000433</v>
      </c>
      <c r="E624" s="231" t="s">
        <v>3574</v>
      </c>
      <c r="F624" s="231" t="s">
        <v>2279</v>
      </c>
      <c r="G624" s="231" t="s">
        <v>2828</v>
      </c>
      <c r="H624" s="233" t="s">
        <v>3705</v>
      </c>
      <c r="I624" s="233" t="s">
        <v>3705</v>
      </c>
      <c r="J624" s="234">
        <v>5</v>
      </c>
      <c r="K624" s="234">
        <v>1</v>
      </c>
      <c r="L624" s="234">
        <v>10</v>
      </c>
      <c r="M624" s="231" t="s">
        <v>1557</v>
      </c>
      <c r="N624" s="231">
        <v>1</v>
      </c>
      <c r="O624" s="231">
        <v>1</v>
      </c>
      <c r="P624" s="231">
        <v>2</v>
      </c>
      <c r="Q624" s="231">
        <v>5</v>
      </c>
      <c r="R624" s="231">
        <v>9</v>
      </c>
      <c r="S624" s="310"/>
    </row>
    <row r="625" spans="1:19" x14ac:dyDescent="0.2">
      <c r="A625" s="318" t="s">
        <v>1540</v>
      </c>
      <c r="B625" s="319" t="s">
        <v>1664</v>
      </c>
      <c r="C625" s="320">
        <v>505</v>
      </c>
      <c r="D625" s="321">
        <v>510100103</v>
      </c>
      <c r="E625" s="320" t="s">
        <v>3540</v>
      </c>
      <c r="F625" s="320" t="s">
        <v>2248</v>
      </c>
      <c r="G625" s="320" t="s">
        <v>2829</v>
      </c>
      <c r="H625" s="322" t="s">
        <v>3699</v>
      </c>
      <c r="I625" s="322" t="s">
        <v>3699</v>
      </c>
      <c r="J625" s="323">
        <v>5</v>
      </c>
      <c r="K625" s="323">
        <v>1</v>
      </c>
      <c r="L625" s="323" t="s">
        <v>1236</v>
      </c>
      <c r="M625" s="320" t="s">
        <v>975</v>
      </c>
      <c r="N625" s="320">
        <v>1</v>
      </c>
      <c r="O625" s="320">
        <v>1</v>
      </c>
      <c r="P625" s="320">
        <v>2</v>
      </c>
      <c r="Q625" s="320">
        <v>5</v>
      </c>
      <c r="R625" s="320">
        <v>9</v>
      </c>
      <c r="S625" s="324"/>
    </row>
    <row r="626" spans="1:19" x14ac:dyDescent="0.2">
      <c r="S626" s="299" t="s">
        <v>3689</v>
      </c>
    </row>
    <row r="627" spans="1:19" x14ac:dyDescent="0.2">
      <c r="A627" s="5"/>
      <c r="B627" s="5"/>
      <c r="C627" s="5"/>
      <c r="D627" s="5"/>
      <c r="E627" s="5"/>
      <c r="F627" s="5"/>
      <c r="G627" s="5"/>
      <c r="H627" s="5"/>
      <c r="I627" s="5"/>
      <c r="J627" s="5"/>
      <c r="K627" s="5"/>
      <c r="L627" s="5"/>
      <c r="M627" s="5"/>
      <c r="N627" s="5"/>
      <c r="O627" s="5"/>
      <c r="P627" s="5"/>
      <c r="Q627" s="5"/>
      <c r="R627" s="5"/>
      <c r="S627" s="5"/>
    </row>
    <row r="628" spans="1:19" x14ac:dyDescent="0.2">
      <c r="A628" s="5"/>
      <c r="B628" s="5"/>
      <c r="C628" s="5"/>
      <c r="D628" s="5"/>
      <c r="E628" s="5"/>
      <c r="F628" s="5"/>
      <c r="G628" s="5"/>
      <c r="H628" s="5"/>
      <c r="I628" s="5"/>
      <c r="J628" s="5"/>
      <c r="K628" s="5"/>
      <c r="L628" s="5"/>
      <c r="M628" s="5"/>
      <c r="N628" s="5"/>
      <c r="O628" s="5"/>
      <c r="P628" s="5"/>
      <c r="Q628" s="5"/>
      <c r="R628" s="5"/>
      <c r="S628" s="5"/>
    </row>
    <row r="629" spans="1:19" x14ac:dyDescent="0.2">
      <c r="A629" s="5"/>
      <c r="B629" s="5"/>
      <c r="C629" s="5"/>
      <c r="D629" s="5"/>
      <c r="E629" s="5"/>
      <c r="F629" s="5"/>
      <c r="G629" s="5"/>
      <c r="H629" s="5"/>
      <c r="I629" s="5"/>
      <c r="J629" s="5"/>
      <c r="K629" s="5"/>
      <c r="L629" s="5"/>
      <c r="M629" s="5"/>
      <c r="N629" s="5"/>
      <c r="O629" s="5"/>
      <c r="P629" s="5"/>
      <c r="Q629" s="5"/>
      <c r="R629" s="5"/>
      <c r="S629" s="5"/>
    </row>
    <row r="630" spans="1:19" x14ac:dyDescent="0.2">
      <c r="A630" s="5"/>
      <c r="B630" s="5"/>
      <c r="C630" s="5"/>
      <c r="D630" s="5"/>
      <c r="E630" s="5"/>
      <c r="F630" s="5"/>
      <c r="G630" s="5"/>
      <c r="H630" s="5"/>
      <c r="I630" s="5"/>
      <c r="J630" s="5"/>
      <c r="K630" s="5"/>
      <c r="L630" s="5"/>
      <c r="M630" s="5"/>
      <c r="N630" s="5"/>
      <c r="O630" s="5"/>
      <c r="P630" s="5"/>
      <c r="Q630" s="5"/>
      <c r="R630" s="5"/>
      <c r="S630" s="5"/>
    </row>
    <row r="631" spans="1:19" x14ac:dyDescent="0.2">
      <c r="A631" s="5"/>
      <c r="B631" s="5"/>
      <c r="C631" s="5"/>
      <c r="D631" s="5"/>
      <c r="E631" s="5"/>
      <c r="F631" s="5"/>
      <c r="G631" s="5"/>
      <c r="H631" s="5"/>
      <c r="I631" s="5"/>
      <c r="J631" s="5"/>
      <c r="K631" s="5"/>
      <c r="L631" s="5"/>
      <c r="M631" s="5"/>
      <c r="N631" s="5"/>
      <c r="O631" s="5"/>
      <c r="P631" s="5"/>
      <c r="Q631" s="5"/>
      <c r="R631" s="5"/>
      <c r="S631" s="5"/>
    </row>
    <row r="632" spans="1:19" x14ac:dyDescent="0.2">
      <c r="A632" s="5"/>
      <c r="B632" s="5"/>
      <c r="C632" s="5"/>
      <c r="D632" s="5"/>
      <c r="E632" s="5"/>
      <c r="F632" s="5"/>
      <c r="G632" s="5"/>
      <c r="H632" s="5"/>
      <c r="I632" s="5"/>
      <c r="J632" s="5"/>
      <c r="K632" s="5"/>
      <c r="L632" s="5"/>
      <c r="M632" s="5"/>
      <c r="N632" s="5"/>
      <c r="O632" s="5"/>
      <c r="P632" s="5"/>
      <c r="Q632" s="5"/>
      <c r="R632" s="5"/>
      <c r="S632" s="5"/>
    </row>
    <row r="633" spans="1:19" x14ac:dyDescent="0.2">
      <c r="A633" s="5"/>
      <c r="B633" s="5"/>
      <c r="C633" s="5"/>
      <c r="D633" s="5"/>
      <c r="E633" s="5"/>
      <c r="F633" s="5"/>
      <c r="G633" s="5"/>
      <c r="H633" s="5"/>
      <c r="I633" s="5"/>
      <c r="J633" s="5"/>
      <c r="K633" s="5"/>
      <c r="L633" s="5"/>
      <c r="M633" s="5"/>
      <c r="N633" s="5"/>
      <c r="O633" s="5"/>
      <c r="P633" s="5"/>
      <c r="Q633" s="5"/>
      <c r="R633" s="5"/>
      <c r="S633" s="5"/>
    </row>
    <row r="634" spans="1:19" x14ac:dyDescent="0.2">
      <c r="A634" s="5"/>
      <c r="B634" s="5"/>
      <c r="C634" s="5"/>
      <c r="D634" s="5"/>
      <c r="E634" s="5"/>
      <c r="F634" s="5"/>
      <c r="G634" s="5"/>
      <c r="H634" s="5"/>
      <c r="I634" s="5"/>
      <c r="J634" s="5"/>
      <c r="K634" s="5"/>
      <c r="L634" s="5"/>
      <c r="M634" s="5"/>
      <c r="N634" s="5"/>
      <c r="O634" s="5"/>
      <c r="P634" s="5"/>
      <c r="Q634" s="5"/>
      <c r="R634" s="5"/>
      <c r="S634" s="5"/>
    </row>
    <row r="635" spans="1:19" x14ac:dyDescent="0.2">
      <c r="A635" s="5"/>
      <c r="B635" s="5"/>
      <c r="C635" s="5"/>
      <c r="D635" s="5"/>
      <c r="E635" s="5"/>
      <c r="F635" s="5"/>
      <c r="G635" s="5"/>
      <c r="H635" s="5"/>
      <c r="I635" s="5"/>
      <c r="J635" s="5"/>
      <c r="K635" s="5"/>
      <c r="L635" s="5"/>
      <c r="M635" s="5"/>
      <c r="N635" s="5"/>
      <c r="O635" s="5"/>
      <c r="P635" s="5"/>
      <c r="Q635" s="5"/>
      <c r="R635" s="5"/>
      <c r="S635" s="5"/>
    </row>
    <row r="636" spans="1:19" x14ac:dyDescent="0.2">
      <c r="A636" s="5"/>
      <c r="B636" s="5"/>
      <c r="C636" s="5"/>
      <c r="D636" s="5"/>
      <c r="E636" s="5"/>
      <c r="F636" s="5"/>
      <c r="G636" s="5"/>
      <c r="H636" s="5"/>
      <c r="I636" s="5"/>
      <c r="J636" s="5"/>
      <c r="K636" s="5"/>
      <c r="L636" s="5"/>
      <c r="M636" s="5"/>
      <c r="N636" s="5"/>
      <c r="O636" s="5"/>
      <c r="P636" s="5"/>
      <c r="Q636" s="5"/>
      <c r="R636" s="5"/>
      <c r="S636" s="5"/>
    </row>
    <row r="637" spans="1:19" x14ac:dyDescent="0.2">
      <c r="A637" s="5"/>
      <c r="B637" s="5"/>
      <c r="C637" s="5"/>
      <c r="D637" s="5"/>
      <c r="E637" s="5"/>
      <c r="F637" s="5"/>
      <c r="G637" s="5"/>
      <c r="H637" s="5"/>
      <c r="I637" s="5"/>
      <c r="J637" s="5"/>
      <c r="K637" s="5"/>
      <c r="L637" s="5"/>
      <c r="M637" s="5"/>
      <c r="N637" s="5"/>
      <c r="O637" s="5"/>
      <c r="P637" s="5"/>
      <c r="Q637" s="5"/>
      <c r="R637" s="5"/>
      <c r="S637" s="5"/>
    </row>
    <row r="638" spans="1:19" x14ac:dyDescent="0.2">
      <c r="A638" s="5"/>
      <c r="B638" s="5"/>
      <c r="C638" s="5"/>
      <c r="D638" s="5"/>
      <c r="E638" s="5"/>
      <c r="F638" s="5"/>
      <c r="G638" s="5"/>
      <c r="H638" s="5"/>
      <c r="I638" s="5"/>
      <c r="J638" s="5"/>
      <c r="K638" s="5"/>
      <c r="L638" s="5"/>
      <c r="M638" s="5"/>
      <c r="N638" s="5"/>
      <c r="O638" s="5"/>
      <c r="P638" s="5"/>
      <c r="Q638" s="5"/>
      <c r="R638" s="5"/>
      <c r="S638" s="5"/>
    </row>
    <row r="639" spans="1:19" x14ac:dyDescent="0.2">
      <c r="A639" s="5"/>
      <c r="B639" s="5"/>
      <c r="C639" s="5"/>
      <c r="D639" s="5"/>
      <c r="E639" s="5"/>
      <c r="F639" s="5"/>
      <c r="G639" s="5"/>
      <c r="H639" s="5"/>
      <c r="I639" s="5"/>
      <c r="J639" s="5"/>
      <c r="K639" s="5"/>
      <c r="L639" s="5"/>
      <c r="M639" s="5"/>
      <c r="N639" s="5"/>
      <c r="O639" s="5"/>
      <c r="P639" s="5"/>
      <c r="Q639" s="5"/>
      <c r="R639" s="5"/>
      <c r="S639" s="5"/>
    </row>
    <row r="640" spans="1:19" x14ac:dyDescent="0.2">
      <c r="A640" s="5"/>
      <c r="B640" s="5"/>
      <c r="C640" s="5"/>
      <c r="D640" s="5"/>
      <c r="E640" s="5"/>
      <c r="F640" s="5"/>
      <c r="G640" s="5"/>
      <c r="H640" s="5"/>
      <c r="I640" s="5"/>
      <c r="J640" s="5"/>
      <c r="K640" s="5"/>
      <c r="L640" s="5"/>
      <c r="M640" s="5"/>
      <c r="N640" s="5"/>
      <c r="O640" s="5"/>
      <c r="P640" s="5"/>
      <c r="Q640" s="5"/>
      <c r="R640" s="5"/>
      <c r="S640" s="5"/>
    </row>
  </sheetData>
  <mergeCells count="1">
    <mergeCell ref="J4:R4"/>
  </mergeCells>
  <pageMargins left="0.70866141732283472" right="0.70866141732283472" top="0.74803149606299213" bottom="0.74803149606299213" header="0.31496062992125984" footer="0.31496062992125984"/>
  <pageSetup paperSize="8" scale="45"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B75"/>
  <sheetViews>
    <sheetView view="pageBreakPreview" zoomScale="80" zoomScaleNormal="85" zoomScaleSheetLayoutView="80" workbookViewId="0">
      <pane xSplit="8" ySplit="4" topLeftCell="I5" activePane="bottomRight" state="frozen"/>
      <selection pane="topRight" activeCell="I1" sqref="I1"/>
      <selection pane="bottomLeft" activeCell="A5" sqref="A5"/>
      <selection pane="bottomRight" activeCell="P85" sqref="P85"/>
    </sheetView>
  </sheetViews>
  <sheetFormatPr defaultColWidth="0" defaultRowHeight="15" x14ac:dyDescent="0.25"/>
  <cols>
    <col min="1" max="1" width="6.28515625" style="443" customWidth="1"/>
    <col min="2" max="2" width="12.85546875" style="10" customWidth="1"/>
    <col min="3" max="3" width="5.7109375" style="432" customWidth="1"/>
    <col min="4" max="4" width="8.85546875" style="432" customWidth="1"/>
    <col min="5" max="8" width="3.140625" style="428" customWidth="1"/>
    <col min="9" max="9" width="26.42578125" style="291" customWidth="1"/>
    <col min="10" max="10" width="39.140625" style="291" customWidth="1"/>
    <col min="11" max="11" width="12.42578125" style="446" customWidth="1"/>
    <col min="12" max="12" width="23.7109375" style="291" customWidth="1"/>
    <col min="13" max="13" width="12.85546875" style="291" customWidth="1"/>
    <col min="14" max="14" width="30.28515625" style="291" customWidth="1"/>
    <col min="15" max="15" width="24" style="291" customWidth="1"/>
    <col min="16" max="16" width="54.140625" style="291" customWidth="1"/>
    <col min="17" max="18" width="17.42578125" style="291" bestFit="1" customWidth="1"/>
    <col min="19" max="28" width="9.140625" style="291" customWidth="1"/>
    <col min="29" max="16384" width="9.140625" style="10" hidden="1"/>
  </cols>
  <sheetData>
    <row r="1" spans="1:28" ht="25.5" x14ac:dyDescent="0.5">
      <c r="A1" s="504" t="s">
        <v>5278</v>
      </c>
      <c r="B1" s="504"/>
      <c r="C1" s="504"/>
      <c r="D1" s="504"/>
      <c r="E1" s="292" t="s">
        <v>5376</v>
      </c>
      <c r="J1" s="362" t="s">
        <v>4024</v>
      </c>
      <c r="K1" s="429"/>
      <c r="M1" s="430"/>
      <c r="N1" s="430"/>
      <c r="O1" s="430"/>
      <c r="P1" s="430"/>
      <c r="Q1" s="430"/>
      <c r="R1" s="430"/>
      <c r="S1" s="10"/>
      <c r="T1" s="10"/>
      <c r="U1" s="10"/>
      <c r="V1" s="10"/>
      <c r="W1" s="10"/>
      <c r="X1" s="10"/>
      <c r="Y1" s="10"/>
      <c r="Z1" s="10"/>
      <c r="AA1" s="10"/>
      <c r="AB1" s="10"/>
    </row>
    <row r="2" spans="1:28" ht="24" thickBot="1" x14ac:dyDescent="0.4">
      <c r="A2" s="431" t="s">
        <v>4027</v>
      </c>
      <c r="B2" s="55"/>
      <c r="I2" s="433"/>
      <c r="J2" s="434"/>
      <c r="K2" s="429"/>
      <c r="M2" s="435"/>
      <c r="N2" s="435"/>
      <c r="O2" s="435"/>
      <c r="P2" s="435"/>
      <c r="Q2" s="435"/>
      <c r="R2" s="435"/>
      <c r="S2" s="10"/>
      <c r="T2" s="10"/>
      <c r="U2" s="10"/>
      <c r="V2" s="10"/>
      <c r="W2" s="10"/>
      <c r="X2" s="10"/>
      <c r="Y2" s="10"/>
      <c r="Z2" s="10"/>
      <c r="AA2" s="10"/>
      <c r="AB2" s="10"/>
    </row>
    <row r="3" spans="1:28" ht="15.75" thickBot="1" x14ac:dyDescent="0.3">
      <c r="A3" s="436"/>
      <c r="B3" s="55"/>
      <c r="E3" s="501" t="s">
        <v>56</v>
      </c>
      <c r="F3" s="502"/>
      <c r="G3" s="502"/>
      <c r="H3" s="503"/>
      <c r="J3" s="437"/>
      <c r="K3" s="438"/>
      <c r="M3" s="500" t="s">
        <v>3576</v>
      </c>
      <c r="N3" s="500"/>
      <c r="O3" s="500"/>
      <c r="P3" s="500"/>
      <c r="Q3" s="500"/>
      <c r="R3" s="500"/>
      <c r="S3" s="10"/>
      <c r="T3" s="10"/>
      <c r="U3" s="10"/>
      <c r="V3" s="10"/>
      <c r="W3" s="10"/>
      <c r="X3" s="10"/>
      <c r="Y3" s="10"/>
      <c r="Z3" s="10"/>
      <c r="AA3" s="10"/>
      <c r="AB3" s="10"/>
    </row>
    <row r="4" spans="1:28" s="290" customFormat="1" ht="57.75" x14ac:dyDescent="0.25">
      <c r="A4" s="177" t="s">
        <v>54</v>
      </c>
      <c r="B4" s="24" t="s">
        <v>0</v>
      </c>
      <c r="C4" s="60" t="s">
        <v>1</v>
      </c>
      <c r="D4" s="60" t="s">
        <v>78</v>
      </c>
      <c r="E4" s="19" t="s">
        <v>49</v>
      </c>
      <c r="F4" s="19" t="s">
        <v>50</v>
      </c>
      <c r="G4" s="19" t="s">
        <v>51</v>
      </c>
      <c r="H4" s="19" t="s">
        <v>52</v>
      </c>
      <c r="I4" s="60" t="s">
        <v>3</v>
      </c>
      <c r="J4" s="8" t="s">
        <v>2955</v>
      </c>
      <c r="K4" s="24" t="s">
        <v>5</v>
      </c>
      <c r="L4" s="9" t="s">
        <v>6</v>
      </c>
      <c r="M4" s="326" t="s">
        <v>7</v>
      </c>
      <c r="N4" s="326" t="s">
        <v>8</v>
      </c>
      <c r="O4" s="326" t="s">
        <v>9</v>
      </c>
      <c r="P4" s="169" t="s">
        <v>10</v>
      </c>
      <c r="Q4" s="169" t="s">
        <v>3733</v>
      </c>
      <c r="R4" s="169" t="s">
        <v>1561</v>
      </c>
    </row>
    <row r="5" spans="1:28" ht="409.5" x14ac:dyDescent="0.25">
      <c r="A5" s="166">
        <v>1</v>
      </c>
      <c r="B5" s="95" t="s">
        <v>1707</v>
      </c>
      <c r="C5" s="327">
        <v>9</v>
      </c>
      <c r="D5" s="327" t="s">
        <v>79</v>
      </c>
      <c r="E5" s="87" t="s">
        <v>20</v>
      </c>
      <c r="F5" s="87" t="s">
        <v>20</v>
      </c>
      <c r="G5" s="87" t="s">
        <v>20</v>
      </c>
      <c r="H5" s="87" t="s">
        <v>20</v>
      </c>
      <c r="I5" s="98" t="s">
        <v>2954</v>
      </c>
      <c r="J5" s="90" t="s">
        <v>5255</v>
      </c>
      <c r="K5" s="342" t="s">
        <v>35</v>
      </c>
      <c r="L5" s="98"/>
      <c r="M5" s="27" t="s">
        <v>19</v>
      </c>
      <c r="N5" s="28" t="s">
        <v>3834</v>
      </c>
      <c r="O5" s="28" t="s">
        <v>3854</v>
      </c>
      <c r="P5" s="171" t="s">
        <v>3821</v>
      </c>
      <c r="Q5" s="171" t="s">
        <v>3734</v>
      </c>
      <c r="R5" s="171"/>
      <c r="S5" s="10"/>
      <c r="T5" s="10"/>
      <c r="U5" s="10"/>
      <c r="V5" s="10"/>
      <c r="W5" s="10"/>
      <c r="X5" s="10"/>
      <c r="Y5" s="10"/>
      <c r="Z5" s="10"/>
      <c r="AA5" s="10"/>
      <c r="AB5" s="10"/>
    </row>
    <row r="6" spans="1:28" ht="38.25" x14ac:dyDescent="0.25">
      <c r="A6" s="195"/>
      <c r="B6" s="281"/>
      <c r="C6" s="328"/>
      <c r="D6" s="328"/>
      <c r="E6" s="282"/>
      <c r="F6" s="282"/>
      <c r="G6" s="282"/>
      <c r="H6" s="282"/>
      <c r="I6" s="85"/>
      <c r="J6" s="283"/>
      <c r="K6" s="343"/>
      <c r="L6" s="85"/>
      <c r="M6" s="27" t="s">
        <v>19</v>
      </c>
      <c r="N6" s="28" t="s">
        <v>1704</v>
      </c>
      <c r="O6" s="28" t="s">
        <v>3855</v>
      </c>
      <c r="P6" s="171" t="s">
        <v>3822</v>
      </c>
      <c r="Q6" s="171" t="s">
        <v>3735</v>
      </c>
      <c r="R6" s="171"/>
      <c r="S6" s="10"/>
      <c r="T6" s="10"/>
      <c r="U6" s="10"/>
      <c r="V6" s="10"/>
      <c r="W6" s="10"/>
      <c r="X6" s="10"/>
      <c r="Y6" s="10"/>
      <c r="Z6" s="10"/>
      <c r="AA6" s="10"/>
      <c r="AB6" s="10"/>
    </row>
    <row r="7" spans="1:28" ht="51" x14ac:dyDescent="0.25">
      <c r="A7" s="167"/>
      <c r="B7" s="96"/>
      <c r="C7" s="329"/>
      <c r="D7" s="329"/>
      <c r="E7" s="88"/>
      <c r="F7" s="88"/>
      <c r="G7" s="88"/>
      <c r="H7" s="88"/>
      <c r="I7" s="93"/>
      <c r="J7" s="91"/>
      <c r="K7" s="344"/>
      <c r="L7" s="93"/>
      <c r="M7" s="27" t="s">
        <v>19</v>
      </c>
      <c r="N7" s="28" t="s">
        <v>3670</v>
      </c>
      <c r="O7" s="28" t="s">
        <v>3856</v>
      </c>
      <c r="P7" s="171" t="s">
        <v>3884</v>
      </c>
      <c r="Q7" s="171" t="s">
        <v>3736</v>
      </c>
      <c r="R7" s="171"/>
      <c r="S7" s="10"/>
      <c r="T7" s="10"/>
      <c r="U7" s="10"/>
      <c r="V7" s="10"/>
      <c r="W7" s="10"/>
      <c r="X7" s="10"/>
      <c r="Y7" s="10"/>
      <c r="Z7" s="10"/>
      <c r="AA7" s="10"/>
      <c r="AB7" s="10"/>
    </row>
    <row r="8" spans="1:28" ht="51" x14ac:dyDescent="0.25">
      <c r="A8" s="167"/>
      <c r="B8" s="96"/>
      <c r="C8" s="329"/>
      <c r="D8" s="329"/>
      <c r="E8" s="88"/>
      <c r="F8" s="88"/>
      <c r="G8" s="88"/>
      <c r="H8" s="88"/>
      <c r="I8" s="93"/>
      <c r="J8" s="91"/>
      <c r="K8" s="344"/>
      <c r="L8" s="93"/>
      <c r="M8" s="27" t="s">
        <v>19</v>
      </c>
      <c r="N8" s="28" t="s">
        <v>3836</v>
      </c>
      <c r="O8" s="28" t="s">
        <v>3857</v>
      </c>
      <c r="P8" s="171" t="s">
        <v>3885</v>
      </c>
      <c r="Q8" s="171" t="s">
        <v>3737</v>
      </c>
      <c r="R8" s="171"/>
      <c r="S8" s="10"/>
      <c r="T8" s="10"/>
      <c r="U8" s="10"/>
      <c r="V8" s="10"/>
      <c r="W8" s="10"/>
      <c r="X8" s="10"/>
      <c r="Y8" s="10"/>
      <c r="Z8" s="10"/>
      <c r="AA8" s="10"/>
      <c r="AB8" s="10"/>
    </row>
    <row r="9" spans="1:28" ht="63.75" x14ac:dyDescent="0.25">
      <c r="A9" s="167"/>
      <c r="B9" s="96"/>
      <c r="C9" s="329"/>
      <c r="D9" s="329"/>
      <c r="E9" s="88"/>
      <c r="F9" s="88"/>
      <c r="G9" s="88"/>
      <c r="H9" s="88"/>
      <c r="I9" s="93"/>
      <c r="J9" s="91"/>
      <c r="K9" s="344"/>
      <c r="L9" s="93"/>
      <c r="M9" s="29" t="s">
        <v>19</v>
      </c>
      <c r="N9" s="28" t="s">
        <v>3837</v>
      </c>
      <c r="O9" s="28" t="s">
        <v>3858</v>
      </c>
      <c r="P9" s="171" t="s">
        <v>3886</v>
      </c>
      <c r="Q9" s="171" t="s">
        <v>3738</v>
      </c>
      <c r="R9" s="171"/>
      <c r="S9" s="10"/>
      <c r="T9" s="10"/>
      <c r="U9" s="10"/>
      <c r="V9" s="10"/>
      <c r="W9" s="10"/>
      <c r="X9" s="10"/>
      <c r="Y9" s="10"/>
      <c r="Z9" s="10"/>
      <c r="AA9" s="10"/>
      <c r="AB9" s="10"/>
    </row>
    <row r="10" spans="1:28" ht="51" x14ac:dyDescent="0.25">
      <c r="A10" s="167"/>
      <c r="B10" s="96"/>
      <c r="C10" s="329"/>
      <c r="D10" s="329"/>
      <c r="E10" s="88"/>
      <c r="F10" s="88"/>
      <c r="G10" s="88"/>
      <c r="H10" s="88"/>
      <c r="I10" s="93"/>
      <c r="J10" s="91"/>
      <c r="K10" s="344"/>
      <c r="L10" s="93"/>
      <c r="M10" s="27" t="s">
        <v>19</v>
      </c>
      <c r="N10" s="28" t="s">
        <v>4008</v>
      </c>
      <c r="O10" s="28" t="s">
        <v>3859</v>
      </c>
      <c r="P10" s="171" t="s">
        <v>3887</v>
      </c>
      <c r="Q10" s="171" t="s">
        <v>3739</v>
      </c>
      <c r="R10" s="171"/>
      <c r="S10" s="10"/>
      <c r="T10" s="10"/>
      <c r="U10" s="10"/>
      <c r="V10" s="10"/>
      <c r="W10" s="10"/>
      <c r="X10" s="10"/>
      <c r="Y10" s="10"/>
      <c r="Z10" s="10"/>
      <c r="AA10" s="10"/>
      <c r="AB10" s="10"/>
    </row>
    <row r="11" spans="1:28" ht="76.5" x14ac:dyDescent="0.25">
      <c r="A11" s="167"/>
      <c r="B11" s="96"/>
      <c r="C11" s="329"/>
      <c r="D11" s="329"/>
      <c r="E11" s="88"/>
      <c r="F11" s="88"/>
      <c r="G11" s="88"/>
      <c r="H11" s="88"/>
      <c r="I11" s="93"/>
      <c r="J11" s="91"/>
      <c r="K11" s="344"/>
      <c r="L11" s="93"/>
      <c r="M11" s="27" t="s">
        <v>19</v>
      </c>
      <c r="N11" s="28" t="s">
        <v>3835</v>
      </c>
      <c r="O11" s="28" t="s">
        <v>3860</v>
      </c>
      <c r="P11" s="171" t="s">
        <v>3888</v>
      </c>
      <c r="Q11" s="171" t="s">
        <v>3740</v>
      </c>
      <c r="R11" s="171"/>
      <c r="S11" s="10"/>
      <c r="T11" s="10"/>
      <c r="U11" s="10"/>
      <c r="V11" s="10"/>
      <c r="W11" s="10"/>
      <c r="X11" s="10"/>
      <c r="Y11" s="10"/>
      <c r="Z11" s="10"/>
      <c r="AA11" s="10"/>
      <c r="AB11" s="10"/>
    </row>
    <row r="12" spans="1:28" ht="51" x14ac:dyDescent="0.25">
      <c r="A12" s="167"/>
      <c r="B12" s="96"/>
      <c r="C12" s="329"/>
      <c r="D12" s="329"/>
      <c r="E12" s="88"/>
      <c r="F12" s="88"/>
      <c r="G12" s="88"/>
      <c r="H12" s="88"/>
      <c r="I12" s="93"/>
      <c r="J12" s="91"/>
      <c r="K12" s="344"/>
      <c r="L12" s="94"/>
      <c r="M12" s="27" t="s">
        <v>19</v>
      </c>
      <c r="N12" s="30" t="s">
        <v>3890</v>
      </c>
      <c r="O12" s="30" t="s">
        <v>3851</v>
      </c>
      <c r="P12" s="172" t="s">
        <v>3891</v>
      </c>
      <c r="Q12" s="171" t="s">
        <v>3741</v>
      </c>
      <c r="R12" s="171"/>
      <c r="S12" s="10"/>
      <c r="T12" s="10"/>
      <c r="U12" s="10"/>
      <c r="V12" s="10"/>
      <c r="W12" s="10"/>
      <c r="X12" s="10"/>
      <c r="Y12" s="10"/>
      <c r="Z12" s="10"/>
      <c r="AA12" s="10"/>
      <c r="AB12" s="10"/>
    </row>
    <row r="13" spans="1:28" ht="293.25" x14ac:dyDescent="0.25">
      <c r="A13" s="163">
        <v>2</v>
      </c>
      <c r="B13" s="73" t="s">
        <v>21</v>
      </c>
      <c r="C13" s="330">
        <v>6</v>
      </c>
      <c r="D13" s="330" t="s">
        <v>79</v>
      </c>
      <c r="E13" s="78" t="s">
        <v>20</v>
      </c>
      <c r="F13" s="78" t="s">
        <v>20</v>
      </c>
      <c r="G13" s="78" t="s">
        <v>20</v>
      </c>
      <c r="H13" s="78" t="s">
        <v>20</v>
      </c>
      <c r="I13" s="69" t="s">
        <v>5279</v>
      </c>
      <c r="J13" s="69" t="s">
        <v>4033</v>
      </c>
      <c r="K13" s="345"/>
      <c r="L13" s="64" t="s">
        <v>5280</v>
      </c>
      <c r="M13" s="31" t="s">
        <v>19</v>
      </c>
      <c r="N13" s="32" t="s">
        <v>3827</v>
      </c>
      <c r="O13" s="28" t="s">
        <v>3854</v>
      </c>
      <c r="P13" s="32" t="s">
        <v>3823</v>
      </c>
      <c r="Q13" s="32" t="s">
        <v>3742</v>
      </c>
      <c r="R13" s="32"/>
      <c r="S13" s="10"/>
      <c r="T13" s="10"/>
      <c r="U13" s="10"/>
      <c r="V13" s="10"/>
      <c r="W13" s="10"/>
      <c r="X13" s="10"/>
      <c r="Y13" s="10"/>
      <c r="Z13" s="10"/>
      <c r="AA13" s="10"/>
      <c r="AB13" s="10"/>
    </row>
    <row r="14" spans="1:28" ht="76.5" x14ac:dyDescent="0.25">
      <c r="A14" s="164"/>
      <c r="B14" s="76"/>
      <c r="C14" s="331"/>
      <c r="D14" s="331"/>
      <c r="E14" s="79"/>
      <c r="F14" s="79"/>
      <c r="G14" s="79"/>
      <c r="H14" s="79"/>
      <c r="I14" s="70"/>
      <c r="J14" s="70"/>
      <c r="K14" s="346"/>
      <c r="L14" s="65"/>
      <c r="M14" s="27" t="s">
        <v>19</v>
      </c>
      <c r="N14" s="28" t="s">
        <v>3828</v>
      </c>
      <c r="O14" s="28" t="s">
        <v>3861</v>
      </c>
      <c r="P14" s="28" t="s">
        <v>3889</v>
      </c>
      <c r="Q14" s="28" t="s">
        <v>3743</v>
      </c>
      <c r="R14" s="28"/>
      <c r="S14" s="10"/>
      <c r="T14" s="10"/>
      <c r="U14" s="10"/>
      <c r="V14" s="10"/>
      <c r="W14" s="10"/>
      <c r="X14" s="10"/>
      <c r="Y14" s="10"/>
      <c r="Z14" s="10"/>
      <c r="AA14" s="10"/>
      <c r="AB14" s="10"/>
    </row>
    <row r="15" spans="1:28" ht="38.25" x14ac:dyDescent="0.25">
      <c r="A15" s="164"/>
      <c r="B15" s="76"/>
      <c r="C15" s="331"/>
      <c r="D15" s="331"/>
      <c r="E15" s="79"/>
      <c r="F15" s="79"/>
      <c r="G15" s="79"/>
      <c r="H15" s="79"/>
      <c r="I15" s="70"/>
      <c r="J15" s="70"/>
      <c r="K15" s="346"/>
      <c r="L15" s="65"/>
      <c r="M15" s="27" t="s">
        <v>19</v>
      </c>
      <c r="N15" s="28" t="s">
        <v>5281</v>
      </c>
      <c r="O15" s="28" t="s">
        <v>3862</v>
      </c>
      <c r="P15" s="28" t="s">
        <v>5282</v>
      </c>
      <c r="Q15" s="28" t="s">
        <v>3744</v>
      </c>
      <c r="R15" s="28"/>
      <c r="S15" s="10"/>
      <c r="T15" s="10"/>
      <c r="U15" s="10"/>
      <c r="V15" s="10"/>
      <c r="W15" s="10"/>
      <c r="X15" s="10"/>
      <c r="Y15" s="10"/>
      <c r="Z15" s="10"/>
      <c r="AA15" s="10"/>
      <c r="AB15" s="10"/>
    </row>
    <row r="16" spans="1:28" ht="76.5" x14ac:dyDescent="0.25">
      <c r="A16" s="164"/>
      <c r="B16" s="76"/>
      <c r="C16" s="331"/>
      <c r="D16" s="331"/>
      <c r="E16" s="79"/>
      <c r="F16" s="79"/>
      <c r="G16" s="79"/>
      <c r="H16" s="79"/>
      <c r="I16" s="70"/>
      <c r="J16" s="70"/>
      <c r="K16" s="346"/>
      <c r="L16" s="65"/>
      <c r="M16" s="27" t="s">
        <v>19</v>
      </c>
      <c r="N16" s="28" t="s">
        <v>3829</v>
      </c>
      <c r="O16" s="28" t="s">
        <v>3863</v>
      </c>
      <c r="P16" s="28" t="s">
        <v>3671</v>
      </c>
      <c r="Q16" s="28" t="s">
        <v>3745</v>
      </c>
      <c r="R16" s="28"/>
      <c r="S16" s="10"/>
      <c r="T16" s="10"/>
      <c r="U16" s="10"/>
      <c r="V16" s="10"/>
      <c r="W16" s="10"/>
      <c r="X16" s="10"/>
      <c r="Y16" s="10"/>
      <c r="Z16" s="10"/>
      <c r="AA16" s="10"/>
      <c r="AB16" s="10"/>
    </row>
    <row r="17" spans="1:28" ht="38.25" x14ac:dyDescent="0.25">
      <c r="A17" s="165"/>
      <c r="B17" s="77"/>
      <c r="C17" s="332"/>
      <c r="D17" s="332"/>
      <c r="E17" s="80"/>
      <c r="F17" s="80"/>
      <c r="G17" s="80"/>
      <c r="H17" s="80"/>
      <c r="I17" s="71"/>
      <c r="J17" s="71"/>
      <c r="K17" s="347"/>
      <c r="L17" s="66"/>
      <c r="M17" s="33" t="s">
        <v>19</v>
      </c>
      <c r="N17" s="30" t="s">
        <v>3830</v>
      </c>
      <c r="O17" s="30" t="s">
        <v>3852</v>
      </c>
      <c r="P17" s="30" t="s">
        <v>3895</v>
      </c>
      <c r="Q17" s="30" t="s">
        <v>3746</v>
      </c>
      <c r="R17" s="30"/>
      <c r="S17" s="10"/>
      <c r="T17" s="10"/>
      <c r="U17" s="10"/>
      <c r="V17" s="10"/>
      <c r="W17" s="10"/>
      <c r="X17" s="10"/>
      <c r="Y17" s="10"/>
      <c r="Z17" s="10"/>
      <c r="AA17" s="10"/>
      <c r="AB17" s="10"/>
    </row>
    <row r="18" spans="1:28" ht="63.75" x14ac:dyDescent="0.25">
      <c r="A18" s="195">
        <v>3</v>
      </c>
      <c r="B18" s="281" t="s">
        <v>3682</v>
      </c>
      <c r="C18" s="328">
        <v>20</v>
      </c>
      <c r="D18" s="331" t="s">
        <v>79</v>
      </c>
      <c r="E18" s="282" t="s">
        <v>20</v>
      </c>
      <c r="F18" s="282" t="s">
        <v>20</v>
      </c>
      <c r="G18" s="282" t="s">
        <v>20</v>
      </c>
      <c r="H18" s="282" t="s">
        <v>20</v>
      </c>
      <c r="I18" s="85" t="s">
        <v>4009</v>
      </c>
      <c r="J18" s="283" t="s">
        <v>4010</v>
      </c>
      <c r="K18" s="343" t="s">
        <v>44</v>
      </c>
      <c r="L18" s="85" t="s">
        <v>45</v>
      </c>
      <c r="M18" s="418" t="s">
        <v>19</v>
      </c>
      <c r="N18" s="34" t="s">
        <v>3583</v>
      </c>
      <c r="O18" s="34" t="s">
        <v>3853</v>
      </c>
      <c r="P18" s="170" t="s">
        <v>3824</v>
      </c>
      <c r="Q18" s="170" t="s">
        <v>3747</v>
      </c>
      <c r="R18" s="170"/>
      <c r="S18" s="10"/>
      <c r="T18" s="10"/>
      <c r="U18" s="10"/>
      <c r="V18" s="10"/>
      <c r="W18" s="10"/>
      <c r="X18" s="10"/>
      <c r="Y18" s="10"/>
      <c r="Z18" s="10"/>
      <c r="AA18" s="10"/>
      <c r="AB18" s="10"/>
    </row>
    <row r="19" spans="1:28" ht="51" x14ac:dyDescent="0.25">
      <c r="A19" s="164"/>
      <c r="B19" s="68"/>
      <c r="C19" s="331"/>
      <c r="D19" s="331"/>
      <c r="E19" s="282"/>
      <c r="F19" s="282"/>
      <c r="G19" s="282"/>
      <c r="H19" s="282"/>
      <c r="I19" s="65"/>
      <c r="J19" s="70"/>
      <c r="K19" s="348"/>
      <c r="L19" s="65"/>
      <c r="M19" s="35" t="s">
        <v>19</v>
      </c>
      <c r="N19" s="34" t="s">
        <v>4011</v>
      </c>
      <c r="O19" s="34" t="s">
        <v>3672</v>
      </c>
      <c r="P19" s="170" t="s">
        <v>3825</v>
      </c>
      <c r="Q19" s="170" t="s">
        <v>3748</v>
      </c>
      <c r="R19" s="170"/>
      <c r="S19" s="10"/>
      <c r="T19" s="10"/>
      <c r="U19" s="10"/>
      <c r="V19" s="10"/>
      <c r="W19" s="10"/>
      <c r="X19" s="10"/>
      <c r="Y19" s="10"/>
      <c r="Z19" s="10"/>
      <c r="AA19" s="10"/>
      <c r="AB19" s="10"/>
    </row>
    <row r="20" spans="1:28" ht="38.25" x14ac:dyDescent="0.25">
      <c r="A20" s="196"/>
      <c r="B20" s="285"/>
      <c r="C20" s="333"/>
      <c r="D20" s="331"/>
      <c r="E20" s="286"/>
      <c r="F20" s="286"/>
      <c r="G20" s="286"/>
      <c r="H20" s="286"/>
      <c r="I20" s="94"/>
      <c r="J20" s="287"/>
      <c r="K20" s="404"/>
      <c r="L20" s="94"/>
      <c r="M20" s="405" t="s">
        <v>19</v>
      </c>
      <c r="N20" s="94" t="s">
        <v>3896</v>
      </c>
      <c r="O20" s="94" t="s">
        <v>3897</v>
      </c>
      <c r="P20" s="185" t="s">
        <v>3898</v>
      </c>
      <c r="Q20" s="176" t="s">
        <v>3749</v>
      </c>
      <c r="R20" s="176"/>
      <c r="S20" s="10"/>
      <c r="T20" s="10"/>
      <c r="U20" s="10"/>
      <c r="V20" s="10"/>
      <c r="W20" s="10"/>
      <c r="X20" s="10"/>
      <c r="Y20" s="10"/>
      <c r="Z20" s="10"/>
      <c r="AA20" s="10"/>
      <c r="AB20" s="10"/>
    </row>
    <row r="21" spans="1:28" ht="132" x14ac:dyDescent="0.25">
      <c r="A21" s="406">
        <v>4</v>
      </c>
      <c r="B21" s="95" t="s">
        <v>3683</v>
      </c>
      <c r="C21" s="407">
        <v>80</v>
      </c>
      <c r="D21" s="406" t="s">
        <v>79</v>
      </c>
      <c r="E21" s="408" t="s">
        <v>20</v>
      </c>
      <c r="F21" s="408" t="s">
        <v>20</v>
      </c>
      <c r="G21" s="408" t="s">
        <v>20</v>
      </c>
      <c r="H21" s="408" t="s">
        <v>20</v>
      </c>
      <c r="I21" s="98" t="s">
        <v>3667</v>
      </c>
      <c r="J21" s="98" t="s">
        <v>5283</v>
      </c>
      <c r="K21" s="409" t="s">
        <v>5284</v>
      </c>
      <c r="L21" s="410" t="s">
        <v>1559</v>
      </c>
      <c r="M21" s="31" t="s">
        <v>19</v>
      </c>
      <c r="N21" s="32" t="s">
        <v>3580</v>
      </c>
      <c r="O21" s="32" t="s">
        <v>3864</v>
      </c>
      <c r="P21" s="32" t="s">
        <v>3585</v>
      </c>
      <c r="Q21" s="32" t="s">
        <v>3750</v>
      </c>
      <c r="R21" s="32" t="s">
        <v>4028</v>
      </c>
      <c r="S21" s="10"/>
      <c r="T21" s="10"/>
      <c r="U21" s="10"/>
      <c r="V21" s="10"/>
      <c r="W21" s="10"/>
      <c r="X21" s="10"/>
      <c r="Y21" s="10"/>
      <c r="Z21" s="10"/>
      <c r="AA21" s="10"/>
      <c r="AB21" s="10"/>
    </row>
    <row r="22" spans="1:28" ht="51" x14ac:dyDescent="0.25">
      <c r="A22" s="411"/>
      <c r="B22" s="96"/>
      <c r="C22" s="411"/>
      <c r="D22" s="411"/>
      <c r="E22" s="412"/>
      <c r="F22" s="412"/>
      <c r="G22" s="412"/>
      <c r="H22" s="412"/>
      <c r="I22" s="93"/>
      <c r="J22" s="93"/>
      <c r="K22" s="413"/>
      <c r="L22" s="411"/>
      <c r="M22" s="27" t="s">
        <v>19</v>
      </c>
      <c r="N22" s="28" t="s">
        <v>5285</v>
      </c>
      <c r="O22" s="28" t="s">
        <v>5286</v>
      </c>
      <c r="P22" s="28" t="s">
        <v>5287</v>
      </c>
      <c r="Q22" s="28" t="s">
        <v>3751</v>
      </c>
      <c r="R22" s="28"/>
      <c r="S22" s="10"/>
      <c r="T22" s="10"/>
      <c r="U22" s="10"/>
      <c r="V22" s="10"/>
      <c r="W22" s="10"/>
      <c r="X22" s="10"/>
      <c r="Y22" s="10"/>
      <c r="Z22" s="10"/>
      <c r="AA22" s="10"/>
      <c r="AB22" s="10"/>
    </row>
    <row r="23" spans="1:28" ht="63.75" x14ac:dyDescent="0.25">
      <c r="A23" s="411"/>
      <c r="B23" s="96"/>
      <c r="C23" s="411"/>
      <c r="D23" s="411"/>
      <c r="E23" s="412"/>
      <c r="F23" s="412"/>
      <c r="G23" s="412"/>
      <c r="H23" s="412"/>
      <c r="I23" s="93"/>
      <c r="J23" s="93"/>
      <c r="K23" s="413"/>
      <c r="L23" s="411"/>
      <c r="M23" s="27" t="s">
        <v>19</v>
      </c>
      <c r="N23" s="28" t="s">
        <v>5377</v>
      </c>
      <c r="O23" s="28" t="s">
        <v>5378</v>
      </c>
      <c r="P23" s="28" t="s">
        <v>5379</v>
      </c>
      <c r="Q23" s="28" t="s">
        <v>3752</v>
      </c>
      <c r="R23" s="28"/>
      <c r="S23" s="10"/>
      <c r="T23" s="10"/>
      <c r="U23" s="10"/>
      <c r="V23" s="10"/>
      <c r="W23" s="10"/>
      <c r="X23" s="10"/>
      <c r="Y23" s="10"/>
      <c r="Z23" s="10"/>
      <c r="AA23" s="10"/>
      <c r="AB23" s="10"/>
    </row>
    <row r="24" spans="1:28" s="284" customFormat="1" ht="89.25" x14ac:dyDescent="0.2">
      <c r="A24" s="411"/>
      <c r="B24" s="96"/>
      <c r="C24" s="411"/>
      <c r="D24" s="411"/>
      <c r="E24" s="412"/>
      <c r="F24" s="412"/>
      <c r="G24" s="412"/>
      <c r="H24" s="412"/>
      <c r="I24" s="93"/>
      <c r="J24" s="93"/>
      <c r="K24" s="413"/>
      <c r="L24" s="411"/>
      <c r="M24" s="27" t="s">
        <v>19</v>
      </c>
      <c r="N24" s="28" t="s">
        <v>5288</v>
      </c>
      <c r="O24" s="28" t="s">
        <v>3865</v>
      </c>
      <c r="P24" s="28" t="s">
        <v>5289</v>
      </c>
      <c r="Q24" s="28" t="s">
        <v>3753</v>
      </c>
      <c r="R24" s="28"/>
    </row>
    <row r="25" spans="1:28" s="284" customFormat="1" ht="51" x14ac:dyDescent="0.2">
      <c r="A25" s="411"/>
      <c r="B25" s="96"/>
      <c r="C25" s="411"/>
      <c r="D25" s="91"/>
      <c r="E25" s="414"/>
      <c r="F25" s="414"/>
      <c r="G25" s="414"/>
      <c r="H25" s="414"/>
      <c r="I25" s="91"/>
      <c r="J25" s="91"/>
      <c r="K25" s="413"/>
      <c r="L25" s="91"/>
      <c r="M25" s="27" t="s">
        <v>19</v>
      </c>
      <c r="N25" s="28" t="s">
        <v>5394</v>
      </c>
      <c r="O25" s="28" t="s">
        <v>5369</v>
      </c>
      <c r="P25" s="28" t="s">
        <v>5369</v>
      </c>
      <c r="Q25" s="28" t="s">
        <v>5203</v>
      </c>
      <c r="R25" s="420"/>
    </row>
    <row r="26" spans="1:28" s="284" customFormat="1" ht="51" x14ac:dyDescent="0.2">
      <c r="A26" s="164"/>
      <c r="B26" s="285"/>
      <c r="C26" s="100"/>
      <c r="D26" s="70"/>
      <c r="E26" s="74"/>
      <c r="F26" s="74"/>
      <c r="G26" s="74"/>
      <c r="H26" s="74"/>
      <c r="I26" s="70"/>
      <c r="J26" s="70"/>
      <c r="K26" s="423"/>
      <c r="L26" s="70"/>
      <c r="M26" s="27" t="s">
        <v>19</v>
      </c>
      <c r="N26" s="28" t="s">
        <v>5395</v>
      </c>
      <c r="O26" s="28" t="s">
        <v>5260</v>
      </c>
      <c r="P26" s="28" t="s">
        <v>5260</v>
      </c>
      <c r="Q26" s="28" t="s">
        <v>5204</v>
      </c>
      <c r="R26" s="184"/>
    </row>
    <row r="27" spans="1:28" s="284" customFormat="1" ht="76.5" x14ac:dyDescent="0.2">
      <c r="A27" s="164"/>
      <c r="B27" s="285"/>
      <c r="C27" s="100"/>
      <c r="D27" s="70"/>
      <c r="E27" s="74"/>
      <c r="F27" s="74"/>
      <c r="G27" s="74"/>
      <c r="H27" s="74"/>
      <c r="I27" s="70"/>
      <c r="J27" s="70"/>
      <c r="K27" s="423"/>
      <c r="L27" s="70"/>
      <c r="M27" s="27" t="s">
        <v>19</v>
      </c>
      <c r="N27" s="28" t="s">
        <v>5396</v>
      </c>
      <c r="O27" s="28" t="s">
        <v>5266</v>
      </c>
      <c r="P27" s="28" t="s">
        <v>5266</v>
      </c>
      <c r="Q27" s="28" t="s">
        <v>5259</v>
      </c>
      <c r="R27" s="184"/>
    </row>
    <row r="28" spans="1:28" s="284" customFormat="1" ht="76.5" x14ac:dyDescent="0.2">
      <c r="A28" s="415"/>
      <c r="B28" s="97"/>
      <c r="C28" s="415"/>
      <c r="D28" s="495"/>
      <c r="E28" s="496"/>
      <c r="F28" s="496"/>
      <c r="G28" s="496"/>
      <c r="H28" s="496"/>
      <c r="I28" s="495"/>
      <c r="J28" s="495"/>
      <c r="K28" s="416"/>
      <c r="L28" s="495"/>
      <c r="M28" s="27" t="s">
        <v>19</v>
      </c>
      <c r="N28" s="28" t="s">
        <v>5397</v>
      </c>
      <c r="O28" s="28" t="s">
        <v>5370</v>
      </c>
      <c r="P28" s="28" t="s">
        <v>5370</v>
      </c>
      <c r="Q28" s="28" t="s">
        <v>5371</v>
      </c>
      <c r="R28" s="497"/>
    </row>
    <row r="29" spans="1:28" ht="293.25" x14ac:dyDescent="0.25">
      <c r="A29" s="164">
        <v>5</v>
      </c>
      <c r="B29" s="76" t="s">
        <v>22</v>
      </c>
      <c r="C29" s="331">
        <v>2</v>
      </c>
      <c r="D29" s="331" t="s">
        <v>79</v>
      </c>
      <c r="E29" s="79" t="s">
        <v>20</v>
      </c>
      <c r="F29" s="79" t="s">
        <v>20</v>
      </c>
      <c r="G29" s="79" t="s">
        <v>20</v>
      </c>
      <c r="H29" s="79" t="s">
        <v>20</v>
      </c>
      <c r="I29" s="65" t="s">
        <v>3587</v>
      </c>
      <c r="J29" s="65" t="s">
        <v>3996</v>
      </c>
      <c r="K29" s="350" t="s">
        <v>2956</v>
      </c>
      <c r="L29" s="65" t="s">
        <v>3673</v>
      </c>
      <c r="M29" s="40" t="s">
        <v>19</v>
      </c>
      <c r="N29" s="34" t="s">
        <v>5290</v>
      </c>
      <c r="O29" s="34" t="s">
        <v>3866</v>
      </c>
      <c r="P29" s="170" t="s">
        <v>5291</v>
      </c>
      <c r="Q29" s="32" t="s">
        <v>3754</v>
      </c>
      <c r="R29" s="32"/>
      <c r="S29" s="10"/>
      <c r="T29" s="10"/>
      <c r="U29" s="10"/>
      <c r="V29" s="10"/>
      <c r="W29" s="10"/>
      <c r="X29" s="10"/>
      <c r="Y29" s="10"/>
      <c r="Z29" s="10"/>
      <c r="AA29" s="10"/>
      <c r="AB29" s="10"/>
    </row>
    <row r="30" spans="1:28" ht="76.5" x14ac:dyDescent="0.25">
      <c r="A30" s="164"/>
      <c r="B30" s="76"/>
      <c r="C30" s="331"/>
      <c r="D30" s="331"/>
      <c r="E30" s="79"/>
      <c r="F30" s="79"/>
      <c r="G30" s="79"/>
      <c r="H30" s="79"/>
      <c r="I30" s="65"/>
      <c r="J30" s="65"/>
      <c r="K30" s="350"/>
      <c r="L30" s="65"/>
      <c r="M30" s="65" t="s">
        <v>19</v>
      </c>
      <c r="N30" s="28" t="s">
        <v>5398</v>
      </c>
      <c r="O30" s="28" t="s">
        <v>3892</v>
      </c>
      <c r="P30" s="171" t="s">
        <v>3899</v>
      </c>
      <c r="Q30" s="28" t="s">
        <v>3755</v>
      </c>
      <c r="R30" s="28"/>
      <c r="S30" s="10"/>
      <c r="T30" s="10"/>
      <c r="U30" s="10"/>
      <c r="V30" s="10"/>
      <c r="W30" s="10"/>
      <c r="X30" s="10"/>
      <c r="Y30" s="10"/>
      <c r="Z30" s="10"/>
      <c r="AA30" s="10"/>
      <c r="AB30" s="10"/>
    </row>
    <row r="31" spans="1:28" ht="63.75" x14ac:dyDescent="0.25">
      <c r="A31" s="166">
        <v>6</v>
      </c>
      <c r="B31" s="95" t="s">
        <v>11</v>
      </c>
      <c r="C31" s="327">
        <v>1</v>
      </c>
      <c r="D31" s="330" t="s">
        <v>79</v>
      </c>
      <c r="E31" s="87" t="s">
        <v>12</v>
      </c>
      <c r="F31" s="87" t="s">
        <v>13</v>
      </c>
      <c r="G31" s="87" t="s">
        <v>13</v>
      </c>
      <c r="H31" s="87" t="s">
        <v>2</v>
      </c>
      <c r="I31" s="98" t="s">
        <v>14</v>
      </c>
      <c r="J31" s="90" t="s">
        <v>4029</v>
      </c>
      <c r="K31" s="351"/>
      <c r="L31" s="98"/>
      <c r="M31" s="440" t="s">
        <v>15</v>
      </c>
      <c r="N31" s="32" t="s">
        <v>5292</v>
      </c>
      <c r="O31" s="32" t="s">
        <v>3867</v>
      </c>
      <c r="P31" s="173" t="s">
        <v>5293</v>
      </c>
      <c r="Q31" s="173" t="s">
        <v>3803</v>
      </c>
      <c r="R31" s="173"/>
      <c r="S31" s="10"/>
      <c r="T31" s="10"/>
      <c r="U31" s="10"/>
      <c r="V31" s="10"/>
      <c r="W31" s="10"/>
      <c r="X31" s="10"/>
      <c r="Y31" s="10"/>
      <c r="Z31" s="10"/>
      <c r="AA31" s="10"/>
      <c r="AB31" s="10"/>
    </row>
    <row r="32" spans="1:28" ht="76.5" x14ac:dyDescent="0.25">
      <c r="A32" s="196"/>
      <c r="B32" s="285"/>
      <c r="C32" s="333"/>
      <c r="D32" s="331"/>
      <c r="E32" s="286"/>
      <c r="F32" s="286"/>
      <c r="G32" s="286"/>
      <c r="H32" s="286"/>
      <c r="I32" s="94"/>
      <c r="J32" s="287"/>
      <c r="K32" s="352"/>
      <c r="L32" s="86"/>
      <c r="M32" s="33" t="s">
        <v>15</v>
      </c>
      <c r="N32" s="30" t="s">
        <v>4012</v>
      </c>
      <c r="O32" s="30" t="s">
        <v>3868</v>
      </c>
      <c r="P32" s="172" t="s">
        <v>3900</v>
      </c>
      <c r="Q32" s="172" t="s">
        <v>3804</v>
      </c>
      <c r="R32" s="172"/>
      <c r="S32" s="10"/>
      <c r="T32" s="10"/>
      <c r="U32" s="10"/>
      <c r="V32" s="10"/>
      <c r="W32" s="10"/>
      <c r="X32" s="10"/>
      <c r="Y32" s="10"/>
      <c r="Z32" s="10"/>
      <c r="AA32" s="10"/>
      <c r="AB32" s="10"/>
    </row>
    <row r="33" spans="1:28" ht="102" x14ac:dyDescent="0.25">
      <c r="A33" s="166">
        <v>7</v>
      </c>
      <c r="B33" s="95" t="s">
        <v>16</v>
      </c>
      <c r="C33" s="327">
        <v>1</v>
      </c>
      <c r="D33" s="330" t="s">
        <v>79</v>
      </c>
      <c r="E33" s="87" t="s">
        <v>13</v>
      </c>
      <c r="F33" s="87" t="s">
        <v>20</v>
      </c>
      <c r="G33" s="87"/>
      <c r="H33" s="87"/>
      <c r="I33" s="98" t="s">
        <v>17</v>
      </c>
      <c r="J33" s="90" t="s">
        <v>4023</v>
      </c>
      <c r="K33" s="353"/>
      <c r="L33" s="90" t="s">
        <v>18</v>
      </c>
      <c r="M33" s="31" t="s">
        <v>19</v>
      </c>
      <c r="N33" s="32" t="s">
        <v>5228</v>
      </c>
      <c r="O33" s="32" t="s">
        <v>5229</v>
      </c>
      <c r="P33" s="32" t="s">
        <v>5230</v>
      </c>
      <c r="Q33" s="32" t="s">
        <v>3756</v>
      </c>
      <c r="R33" s="32"/>
      <c r="S33" s="10"/>
      <c r="T33" s="10"/>
      <c r="U33" s="10"/>
      <c r="V33" s="10"/>
      <c r="W33" s="10"/>
      <c r="X33" s="10"/>
      <c r="Y33" s="10"/>
      <c r="Z33" s="10"/>
      <c r="AA33" s="10"/>
      <c r="AB33" s="10"/>
    </row>
    <row r="34" spans="1:28" ht="51" x14ac:dyDescent="0.25">
      <c r="A34" s="164"/>
      <c r="B34" s="68"/>
      <c r="C34" s="100"/>
      <c r="D34" s="70"/>
      <c r="E34" s="74"/>
      <c r="F34" s="74"/>
      <c r="G34" s="74"/>
      <c r="H34" s="74"/>
      <c r="I34" s="70"/>
      <c r="J34" s="70"/>
      <c r="K34" s="354"/>
      <c r="L34" s="70"/>
      <c r="M34" s="40"/>
      <c r="N34" s="32" t="s">
        <v>5231</v>
      </c>
      <c r="O34" s="32" t="s">
        <v>5232</v>
      </c>
      <c r="P34" s="32" t="s">
        <v>5233</v>
      </c>
      <c r="Q34" s="34" t="s">
        <v>3757</v>
      </c>
      <c r="R34" s="34"/>
      <c r="S34" s="10"/>
      <c r="T34" s="10"/>
      <c r="U34" s="10"/>
      <c r="V34" s="10"/>
      <c r="W34" s="10"/>
      <c r="X34" s="10"/>
      <c r="Y34" s="10"/>
      <c r="Z34" s="10"/>
      <c r="AA34" s="10"/>
      <c r="AB34" s="10"/>
    </row>
    <row r="35" spans="1:28" ht="63.75" x14ac:dyDescent="0.25">
      <c r="A35" s="164"/>
      <c r="B35" s="68"/>
      <c r="C35" s="331"/>
      <c r="D35" s="331"/>
      <c r="E35" s="79"/>
      <c r="F35" s="79"/>
      <c r="G35" s="79"/>
      <c r="H35" s="79"/>
      <c r="I35" s="65"/>
      <c r="J35" s="70"/>
      <c r="K35" s="354"/>
      <c r="L35" s="288"/>
      <c r="M35" s="39" t="s">
        <v>19</v>
      </c>
      <c r="N35" s="28" t="s">
        <v>3674</v>
      </c>
      <c r="O35" s="28" t="s">
        <v>3869</v>
      </c>
      <c r="P35" s="28" t="s">
        <v>3901</v>
      </c>
      <c r="Q35" s="28" t="s">
        <v>3758</v>
      </c>
      <c r="R35" s="28"/>
      <c r="S35" s="10"/>
      <c r="T35" s="10"/>
      <c r="U35" s="10"/>
      <c r="V35" s="10"/>
      <c r="W35" s="10"/>
      <c r="X35" s="10"/>
      <c r="Y35" s="10"/>
      <c r="Z35" s="10"/>
      <c r="AA35" s="10"/>
      <c r="AB35" s="10"/>
    </row>
    <row r="36" spans="1:28" ht="120" x14ac:dyDescent="0.25">
      <c r="A36" s="164">
        <v>8</v>
      </c>
      <c r="B36" s="76" t="s">
        <v>1705</v>
      </c>
      <c r="C36" s="331">
        <v>14</v>
      </c>
      <c r="D36" s="331" t="s">
        <v>80</v>
      </c>
      <c r="E36" s="79" t="s">
        <v>20</v>
      </c>
      <c r="F36" s="79" t="s">
        <v>20</v>
      </c>
      <c r="G36" s="79" t="s">
        <v>20</v>
      </c>
      <c r="H36" s="79" t="s">
        <v>20</v>
      </c>
      <c r="I36" s="70" t="s">
        <v>5294</v>
      </c>
      <c r="J36" s="70" t="s">
        <v>5295</v>
      </c>
      <c r="K36" s="355" t="s">
        <v>4030</v>
      </c>
      <c r="L36" s="70"/>
      <c r="M36" s="108" t="s">
        <v>19</v>
      </c>
      <c r="N36" s="98" t="s">
        <v>3675</v>
      </c>
      <c r="O36" s="98" t="s">
        <v>3870</v>
      </c>
      <c r="P36" s="178" t="s">
        <v>3819</v>
      </c>
      <c r="Q36" s="178" t="s">
        <v>3759</v>
      </c>
      <c r="R36" s="178"/>
      <c r="S36" s="10"/>
      <c r="T36" s="10"/>
      <c r="U36" s="10"/>
      <c r="V36" s="10"/>
      <c r="W36" s="10"/>
      <c r="X36" s="10"/>
      <c r="Y36" s="10"/>
      <c r="Z36" s="10"/>
      <c r="AA36" s="10"/>
      <c r="AB36" s="10"/>
    </row>
    <row r="37" spans="1:28" ht="51" x14ac:dyDescent="0.25">
      <c r="A37" s="164"/>
      <c r="B37" s="76"/>
      <c r="C37" s="331"/>
      <c r="D37" s="331"/>
      <c r="E37" s="79"/>
      <c r="F37" s="79"/>
      <c r="G37" s="79"/>
      <c r="H37" s="79"/>
      <c r="I37" s="70"/>
      <c r="J37" s="70"/>
      <c r="K37" s="355"/>
      <c r="L37" s="70"/>
      <c r="M37" s="57" t="s">
        <v>19</v>
      </c>
      <c r="N37" s="85" t="s">
        <v>3676</v>
      </c>
      <c r="O37" s="85" t="s">
        <v>3871</v>
      </c>
      <c r="P37" s="180" t="s">
        <v>3947</v>
      </c>
      <c r="Q37" s="180" t="s">
        <v>3760</v>
      </c>
      <c r="R37" s="180"/>
      <c r="S37" s="10"/>
      <c r="T37" s="10"/>
      <c r="U37" s="10"/>
      <c r="V37" s="10"/>
      <c r="W37" s="10"/>
      <c r="X37" s="10"/>
      <c r="Y37" s="10"/>
      <c r="Z37" s="10"/>
      <c r="AA37" s="10"/>
      <c r="AB37" s="10"/>
    </row>
    <row r="38" spans="1:28" ht="38.25" x14ac:dyDescent="0.25">
      <c r="A38" s="164"/>
      <c r="B38" s="76"/>
      <c r="C38" s="331"/>
      <c r="D38" s="331"/>
      <c r="E38" s="79"/>
      <c r="F38" s="79"/>
      <c r="G38" s="79"/>
      <c r="H38" s="79"/>
      <c r="I38" s="70"/>
      <c r="J38" s="70"/>
      <c r="K38" s="355"/>
      <c r="L38" s="71"/>
      <c r="M38" s="37" t="s">
        <v>19</v>
      </c>
      <c r="N38" s="93" t="s">
        <v>5296</v>
      </c>
      <c r="O38" s="93" t="s">
        <v>3872</v>
      </c>
      <c r="P38" s="179" t="s">
        <v>5297</v>
      </c>
      <c r="Q38" s="179" t="s">
        <v>3761</v>
      </c>
      <c r="R38" s="179"/>
      <c r="S38" s="10"/>
      <c r="T38" s="10"/>
      <c r="U38" s="10"/>
      <c r="V38" s="10"/>
      <c r="W38" s="10"/>
      <c r="X38" s="10"/>
      <c r="Y38" s="10"/>
      <c r="Z38" s="10"/>
      <c r="AA38" s="10"/>
      <c r="AB38" s="10"/>
    </row>
    <row r="39" spans="1:28" ht="96" x14ac:dyDescent="0.25">
      <c r="A39" s="163">
        <v>9</v>
      </c>
      <c r="B39" s="67" t="s">
        <v>1706</v>
      </c>
      <c r="C39" s="330">
        <v>14</v>
      </c>
      <c r="D39" s="334" t="s">
        <v>80</v>
      </c>
      <c r="E39" s="78" t="s">
        <v>20</v>
      </c>
      <c r="F39" s="78" t="s">
        <v>20</v>
      </c>
      <c r="G39" s="78" t="s">
        <v>20</v>
      </c>
      <c r="H39" s="78" t="s">
        <v>20</v>
      </c>
      <c r="I39" s="69" t="s">
        <v>5298</v>
      </c>
      <c r="J39" s="69" t="s">
        <v>5408</v>
      </c>
      <c r="K39" s="356" t="s">
        <v>4031</v>
      </c>
      <c r="L39" s="70"/>
      <c r="M39" s="108" t="s">
        <v>19</v>
      </c>
      <c r="N39" s="98" t="s">
        <v>3677</v>
      </c>
      <c r="O39" s="98" t="s">
        <v>3873</v>
      </c>
      <c r="P39" s="178" t="s">
        <v>3820</v>
      </c>
      <c r="Q39" s="178" t="s">
        <v>3762</v>
      </c>
      <c r="R39" s="178"/>
      <c r="S39" s="10"/>
      <c r="T39" s="10"/>
      <c r="U39" s="10"/>
      <c r="V39" s="10"/>
      <c r="W39" s="10"/>
      <c r="X39" s="10"/>
      <c r="Y39" s="10"/>
      <c r="Z39" s="10"/>
      <c r="AA39" s="10"/>
      <c r="AB39" s="10"/>
    </row>
    <row r="40" spans="1:28" ht="51" x14ac:dyDescent="0.25">
      <c r="A40" s="164"/>
      <c r="B40" s="68"/>
      <c r="C40" s="331"/>
      <c r="D40" s="109"/>
      <c r="E40" s="79"/>
      <c r="F40" s="79"/>
      <c r="G40" s="79"/>
      <c r="H40" s="79"/>
      <c r="I40" s="70"/>
      <c r="J40" s="70"/>
      <c r="K40" s="355"/>
      <c r="L40" s="70"/>
      <c r="M40" s="57" t="s">
        <v>19</v>
      </c>
      <c r="N40" s="85" t="s">
        <v>3678</v>
      </c>
      <c r="O40" s="85" t="s">
        <v>3874</v>
      </c>
      <c r="P40" s="180" t="s">
        <v>3948</v>
      </c>
      <c r="Q40" s="180" t="s">
        <v>3763</v>
      </c>
      <c r="R40" s="180"/>
      <c r="S40" s="10"/>
      <c r="T40" s="10"/>
      <c r="U40" s="10"/>
      <c r="V40" s="10"/>
      <c r="W40" s="10"/>
      <c r="X40" s="10"/>
      <c r="Y40" s="10"/>
      <c r="Z40" s="10"/>
      <c r="AA40" s="10"/>
      <c r="AB40" s="10"/>
    </row>
    <row r="41" spans="1:28" ht="39" x14ac:dyDescent="0.25">
      <c r="A41" s="164"/>
      <c r="B41" s="68"/>
      <c r="C41" s="331"/>
      <c r="D41" s="109"/>
      <c r="E41" s="79"/>
      <c r="F41" s="79"/>
      <c r="G41" s="79"/>
      <c r="H41" s="79"/>
      <c r="I41" s="70"/>
      <c r="J41" s="70"/>
      <c r="K41" s="355"/>
      <c r="L41" s="71"/>
      <c r="M41" s="37" t="s">
        <v>15</v>
      </c>
      <c r="N41" s="93" t="s">
        <v>5299</v>
      </c>
      <c r="O41" s="93" t="s">
        <v>5409</v>
      </c>
      <c r="P41" s="181" t="s">
        <v>5300</v>
      </c>
      <c r="Q41" s="181" t="s">
        <v>3805</v>
      </c>
      <c r="R41" s="181"/>
      <c r="S41" s="10"/>
      <c r="T41" s="10"/>
      <c r="U41" s="10"/>
      <c r="V41" s="10"/>
      <c r="W41" s="10"/>
      <c r="X41" s="10"/>
      <c r="Y41" s="10"/>
      <c r="Z41" s="10"/>
      <c r="AA41" s="10"/>
      <c r="AB41" s="10"/>
    </row>
    <row r="42" spans="1:28" ht="165.75" x14ac:dyDescent="0.25">
      <c r="A42" s="164">
        <v>10</v>
      </c>
      <c r="B42" s="68" t="s">
        <v>23</v>
      </c>
      <c r="C42" s="331">
        <v>4</v>
      </c>
      <c r="D42" s="109" t="s">
        <v>81</v>
      </c>
      <c r="E42" s="79" t="s">
        <v>48</v>
      </c>
      <c r="F42" s="79"/>
      <c r="G42" s="79"/>
      <c r="H42" s="79"/>
      <c r="I42" s="70" t="s">
        <v>3577</v>
      </c>
      <c r="J42" s="70" t="s">
        <v>3584</v>
      </c>
      <c r="K42" s="355"/>
      <c r="L42" s="70" t="s">
        <v>24</v>
      </c>
      <c r="M42" s="57" t="s">
        <v>4035</v>
      </c>
      <c r="N42" s="85" t="s">
        <v>5277</v>
      </c>
      <c r="O42" s="85" t="s">
        <v>5301</v>
      </c>
      <c r="P42" s="180" t="s">
        <v>5302</v>
      </c>
      <c r="Q42" s="180" t="s">
        <v>3764</v>
      </c>
      <c r="R42" s="180" t="s">
        <v>5205</v>
      </c>
      <c r="S42" s="10"/>
      <c r="T42" s="10"/>
      <c r="U42" s="10"/>
      <c r="V42" s="10"/>
      <c r="W42" s="10"/>
      <c r="X42" s="10"/>
      <c r="Y42" s="10"/>
      <c r="Z42" s="10"/>
      <c r="AA42" s="10"/>
      <c r="AB42" s="10"/>
    </row>
    <row r="43" spans="1:28" ht="51" x14ac:dyDescent="0.25">
      <c r="A43" s="164"/>
      <c r="B43" s="68"/>
      <c r="C43" s="331"/>
      <c r="D43" s="109"/>
      <c r="E43" s="79"/>
      <c r="F43" s="79"/>
      <c r="G43" s="79"/>
      <c r="H43" s="79"/>
      <c r="I43" s="70"/>
      <c r="J43" s="70"/>
      <c r="K43" s="355"/>
      <c r="L43" s="71"/>
      <c r="M43" s="37" t="s">
        <v>4035</v>
      </c>
      <c r="N43" s="93" t="s">
        <v>5236</v>
      </c>
      <c r="O43" s="93" t="s">
        <v>5234</v>
      </c>
      <c r="P43" s="93" t="s">
        <v>5235</v>
      </c>
      <c r="Q43" s="179" t="s">
        <v>3765</v>
      </c>
      <c r="R43" s="181"/>
      <c r="S43" s="10"/>
      <c r="T43" s="10"/>
      <c r="U43" s="10"/>
      <c r="V43" s="10"/>
      <c r="W43" s="10"/>
      <c r="X43" s="10"/>
      <c r="Y43" s="10"/>
      <c r="Z43" s="10"/>
      <c r="AA43" s="10"/>
      <c r="AB43" s="10"/>
    </row>
    <row r="44" spans="1:28" ht="191.25" x14ac:dyDescent="0.25">
      <c r="A44" s="164">
        <v>11</v>
      </c>
      <c r="B44" s="68" t="s">
        <v>25</v>
      </c>
      <c r="C44" s="331">
        <v>4</v>
      </c>
      <c r="D44" s="109" t="s">
        <v>81</v>
      </c>
      <c r="E44" s="79" t="s">
        <v>48</v>
      </c>
      <c r="F44" s="79"/>
      <c r="G44" s="79"/>
      <c r="H44" s="79"/>
      <c r="I44" s="70" t="s">
        <v>3680</v>
      </c>
      <c r="J44" s="70" t="s">
        <v>3584</v>
      </c>
      <c r="K44" s="355"/>
      <c r="L44" s="70" t="s">
        <v>24</v>
      </c>
      <c r="M44" s="57" t="s">
        <v>4035</v>
      </c>
      <c r="N44" s="85" t="s">
        <v>5303</v>
      </c>
      <c r="O44" s="85" t="s">
        <v>5304</v>
      </c>
      <c r="P44" s="180" t="s">
        <v>5305</v>
      </c>
      <c r="Q44" s="180" t="s">
        <v>3766</v>
      </c>
      <c r="R44" s="180" t="s">
        <v>5205</v>
      </c>
      <c r="S44" s="10"/>
      <c r="T44" s="10"/>
      <c r="U44" s="10"/>
      <c r="V44" s="10"/>
      <c r="W44" s="10"/>
      <c r="X44" s="10"/>
      <c r="Y44" s="10"/>
      <c r="Z44" s="10"/>
      <c r="AA44" s="10"/>
      <c r="AB44" s="10"/>
    </row>
    <row r="45" spans="1:28" ht="51" x14ac:dyDescent="0.25">
      <c r="A45" s="164"/>
      <c r="B45" s="68"/>
      <c r="C45" s="331"/>
      <c r="D45" s="109"/>
      <c r="E45" s="79"/>
      <c r="F45" s="79"/>
      <c r="G45" s="79"/>
      <c r="H45" s="79"/>
      <c r="I45" s="70"/>
      <c r="J45" s="70"/>
      <c r="K45" s="355"/>
      <c r="L45" s="71"/>
      <c r="M45" s="37" t="s">
        <v>4035</v>
      </c>
      <c r="N45" s="93" t="s">
        <v>5237</v>
      </c>
      <c r="O45" s="93" t="s">
        <v>5238</v>
      </c>
      <c r="P45" s="179" t="s">
        <v>5239</v>
      </c>
      <c r="Q45" s="179" t="s">
        <v>3767</v>
      </c>
      <c r="R45" s="181"/>
      <c r="S45" s="10"/>
      <c r="T45" s="10"/>
      <c r="U45" s="10"/>
      <c r="V45" s="10"/>
      <c r="W45" s="10"/>
      <c r="X45" s="10"/>
      <c r="Y45" s="10"/>
      <c r="Z45" s="10"/>
      <c r="AA45" s="10"/>
      <c r="AB45" s="10"/>
    </row>
    <row r="46" spans="1:28" ht="293.25" x14ac:dyDescent="0.25">
      <c r="A46" s="164">
        <v>12</v>
      </c>
      <c r="B46" s="68" t="s">
        <v>55</v>
      </c>
      <c r="C46" s="331">
        <v>4</v>
      </c>
      <c r="D46" s="109" t="s">
        <v>81</v>
      </c>
      <c r="E46" s="79" t="s">
        <v>48</v>
      </c>
      <c r="F46" s="79"/>
      <c r="G46" s="79"/>
      <c r="H46" s="79"/>
      <c r="I46" s="70" t="s">
        <v>3579</v>
      </c>
      <c r="J46" s="70" t="s">
        <v>3584</v>
      </c>
      <c r="K46" s="355" t="s">
        <v>3578</v>
      </c>
      <c r="L46" s="70"/>
      <c r="M46" s="57" t="s">
        <v>19</v>
      </c>
      <c r="N46" s="85" t="s">
        <v>5306</v>
      </c>
      <c r="O46" s="85" t="s">
        <v>5307</v>
      </c>
      <c r="P46" s="180" t="s">
        <v>5308</v>
      </c>
      <c r="Q46" s="180" t="s">
        <v>3768</v>
      </c>
      <c r="R46" s="180" t="s">
        <v>5205</v>
      </c>
      <c r="S46" s="10"/>
      <c r="T46" s="10"/>
      <c r="U46" s="10"/>
      <c r="V46" s="10"/>
      <c r="W46" s="10"/>
      <c r="X46" s="10"/>
      <c r="Y46" s="10"/>
      <c r="Z46" s="10"/>
      <c r="AA46" s="10"/>
      <c r="AB46" s="10"/>
    </row>
    <row r="47" spans="1:28" ht="51" x14ac:dyDescent="0.25">
      <c r="A47" s="164"/>
      <c r="B47" s="68"/>
      <c r="C47" s="331"/>
      <c r="D47" s="109"/>
      <c r="E47" s="79"/>
      <c r="F47" s="79"/>
      <c r="G47" s="79"/>
      <c r="H47" s="79"/>
      <c r="I47" s="70"/>
      <c r="J47" s="70"/>
      <c r="K47" s="355"/>
      <c r="L47" s="71"/>
      <c r="M47" s="37" t="s">
        <v>4035</v>
      </c>
      <c r="N47" s="93" t="s">
        <v>5240</v>
      </c>
      <c r="O47" s="93" t="s">
        <v>5241</v>
      </c>
      <c r="P47" s="179" t="s">
        <v>5242</v>
      </c>
      <c r="Q47" s="179" t="s">
        <v>3769</v>
      </c>
      <c r="R47" s="181"/>
      <c r="S47" s="10"/>
      <c r="T47" s="10"/>
      <c r="U47" s="10"/>
      <c r="V47" s="10"/>
      <c r="W47" s="10"/>
      <c r="X47" s="10"/>
      <c r="Y47" s="10"/>
      <c r="Z47" s="10"/>
      <c r="AA47" s="10"/>
      <c r="AB47" s="10"/>
    </row>
    <row r="48" spans="1:28" ht="267.75" x14ac:dyDescent="0.25">
      <c r="A48" s="164">
        <v>13</v>
      </c>
      <c r="B48" s="68" t="s">
        <v>2957</v>
      </c>
      <c r="C48" s="331">
        <v>4</v>
      </c>
      <c r="D48" s="109" t="s">
        <v>81</v>
      </c>
      <c r="E48" s="79" t="s">
        <v>48</v>
      </c>
      <c r="F48" s="79"/>
      <c r="G48" s="79"/>
      <c r="H48" s="79"/>
      <c r="I48" s="70" t="s">
        <v>3669</v>
      </c>
      <c r="J48" s="70" t="s">
        <v>3584</v>
      </c>
      <c r="K48" s="355" t="s">
        <v>3578</v>
      </c>
      <c r="L48" s="70"/>
      <c r="M48" s="57" t="s">
        <v>19</v>
      </c>
      <c r="N48" s="85" t="s">
        <v>5309</v>
      </c>
      <c r="O48" s="85" t="s">
        <v>5310</v>
      </c>
      <c r="P48" s="180" t="s">
        <v>5311</v>
      </c>
      <c r="Q48" s="180" t="s">
        <v>3770</v>
      </c>
      <c r="R48" s="180" t="s">
        <v>5205</v>
      </c>
      <c r="S48" s="10"/>
      <c r="T48" s="10"/>
      <c r="U48" s="10"/>
      <c r="V48" s="10"/>
      <c r="W48" s="10"/>
      <c r="X48" s="10"/>
      <c r="Y48" s="10"/>
      <c r="Z48" s="10"/>
      <c r="AA48" s="10"/>
      <c r="AB48" s="10"/>
    </row>
    <row r="49" spans="1:28" ht="51" x14ac:dyDescent="0.25">
      <c r="A49" s="164"/>
      <c r="B49" s="68"/>
      <c r="C49" s="331"/>
      <c r="D49" s="109"/>
      <c r="E49" s="79"/>
      <c r="F49" s="79"/>
      <c r="G49" s="79"/>
      <c r="H49" s="79"/>
      <c r="I49" s="70"/>
      <c r="J49" s="70"/>
      <c r="K49" s="355"/>
      <c r="L49" s="71"/>
      <c r="M49" s="37" t="s">
        <v>4035</v>
      </c>
      <c r="N49" s="93" t="s">
        <v>5243</v>
      </c>
      <c r="O49" s="93" t="s">
        <v>5244</v>
      </c>
      <c r="P49" s="179" t="s">
        <v>5245</v>
      </c>
      <c r="Q49" s="179" t="s">
        <v>3771</v>
      </c>
      <c r="R49" s="181"/>
      <c r="S49" s="10"/>
      <c r="T49" s="10"/>
      <c r="U49" s="10"/>
      <c r="V49" s="10"/>
      <c r="W49" s="10"/>
      <c r="X49" s="10"/>
      <c r="Y49" s="10"/>
      <c r="Z49" s="10"/>
      <c r="AA49" s="10"/>
      <c r="AB49" s="10"/>
    </row>
    <row r="50" spans="1:28" ht="178.5" x14ac:dyDescent="0.25">
      <c r="A50" s="166">
        <v>14</v>
      </c>
      <c r="B50" s="95" t="s">
        <v>26</v>
      </c>
      <c r="C50" s="327">
        <v>4</v>
      </c>
      <c r="D50" s="327" t="s">
        <v>81</v>
      </c>
      <c r="E50" s="87" t="s">
        <v>48</v>
      </c>
      <c r="F50" s="87"/>
      <c r="G50" s="87"/>
      <c r="H50" s="87"/>
      <c r="I50" s="98" t="s">
        <v>3681</v>
      </c>
      <c r="J50" s="92" t="s">
        <v>3584</v>
      </c>
      <c r="K50" s="342"/>
      <c r="L50" s="98" t="s">
        <v>24</v>
      </c>
      <c r="M50" s="108" t="s">
        <v>19</v>
      </c>
      <c r="N50" s="56" t="s">
        <v>5312</v>
      </c>
      <c r="O50" s="56" t="s">
        <v>5313</v>
      </c>
      <c r="P50" s="182" t="s">
        <v>5314</v>
      </c>
      <c r="Q50" s="182" t="s">
        <v>3772</v>
      </c>
      <c r="R50" s="182" t="s">
        <v>5205</v>
      </c>
      <c r="S50" s="10"/>
      <c r="T50" s="10"/>
      <c r="U50" s="10"/>
      <c r="V50" s="10"/>
      <c r="W50" s="10"/>
      <c r="X50" s="10"/>
      <c r="Y50" s="10"/>
      <c r="Z50" s="10"/>
      <c r="AA50" s="10"/>
      <c r="AB50" s="10"/>
    </row>
    <row r="51" spans="1:28" ht="51" x14ac:dyDescent="0.25">
      <c r="A51" s="164"/>
      <c r="B51" s="68"/>
      <c r="C51" s="331"/>
      <c r="D51" s="109"/>
      <c r="E51" s="79"/>
      <c r="F51" s="79"/>
      <c r="G51" s="79"/>
      <c r="H51" s="79"/>
      <c r="I51" s="70"/>
      <c r="J51" s="70"/>
      <c r="K51" s="355"/>
      <c r="L51" s="71"/>
      <c r="M51" s="37" t="s">
        <v>4035</v>
      </c>
      <c r="N51" s="93" t="s">
        <v>5246</v>
      </c>
      <c r="O51" s="93" t="s">
        <v>5247</v>
      </c>
      <c r="P51" s="179" t="s">
        <v>5248</v>
      </c>
      <c r="Q51" s="179" t="s">
        <v>3773</v>
      </c>
      <c r="R51" s="181"/>
      <c r="S51" s="10"/>
      <c r="T51" s="10"/>
      <c r="U51" s="10"/>
      <c r="V51" s="10"/>
      <c r="W51" s="10"/>
      <c r="X51" s="10"/>
      <c r="Y51" s="10"/>
      <c r="Z51" s="10"/>
      <c r="AA51" s="10"/>
      <c r="AB51" s="10"/>
    </row>
    <row r="52" spans="1:28" ht="63.75" x14ac:dyDescent="0.25">
      <c r="A52" s="164">
        <v>15</v>
      </c>
      <c r="B52" s="68" t="s">
        <v>82</v>
      </c>
      <c r="C52" s="331">
        <v>4</v>
      </c>
      <c r="D52" s="109" t="s">
        <v>81</v>
      </c>
      <c r="E52" s="79" t="s">
        <v>48</v>
      </c>
      <c r="F52" s="79"/>
      <c r="G52" s="79"/>
      <c r="H52" s="79"/>
      <c r="I52" s="70" t="s">
        <v>27</v>
      </c>
      <c r="J52" s="70" t="s">
        <v>3584</v>
      </c>
      <c r="K52" s="355"/>
      <c r="L52" s="70" t="s">
        <v>24</v>
      </c>
      <c r="M52" s="57" t="s">
        <v>19</v>
      </c>
      <c r="N52" s="85" t="s">
        <v>5315</v>
      </c>
      <c r="O52" s="85" t="s">
        <v>5316</v>
      </c>
      <c r="P52" s="180" t="s">
        <v>5317</v>
      </c>
      <c r="Q52" s="180" t="s">
        <v>3774</v>
      </c>
      <c r="R52" s="180" t="s">
        <v>5205</v>
      </c>
      <c r="S52" s="10"/>
      <c r="T52" s="10"/>
      <c r="U52" s="10"/>
      <c r="V52" s="10"/>
      <c r="W52" s="10"/>
      <c r="X52" s="10"/>
      <c r="Y52" s="10"/>
      <c r="Z52" s="10"/>
      <c r="AA52" s="10"/>
      <c r="AB52" s="10"/>
    </row>
    <row r="53" spans="1:28" ht="51" x14ac:dyDescent="0.25">
      <c r="A53" s="164"/>
      <c r="B53" s="68"/>
      <c r="C53" s="331"/>
      <c r="D53" s="109"/>
      <c r="E53" s="79"/>
      <c r="F53" s="79"/>
      <c r="G53" s="79"/>
      <c r="H53" s="79"/>
      <c r="I53" s="70"/>
      <c r="J53" s="70"/>
      <c r="K53" s="355"/>
      <c r="L53" s="71"/>
      <c r="M53" s="37" t="s">
        <v>4035</v>
      </c>
      <c r="N53" s="93" t="s">
        <v>5249</v>
      </c>
      <c r="O53" s="93" t="s">
        <v>5250</v>
      </c>
      <c r="P53" s="179" t="s">
        <v>5251</v>
      </c>
      <c r="Q53" s="179" t="s">
        <v>3775</v>
      </c>
      <c r="R53" s="181"/>
      <c r="S53" s="10"/>
      <c r="T53" s="10"/>
      <c r="U53" s="10"/>
      <c r="V53" s="10"/>
      <c r="W53" s="10"/>
      <c r="X53" s="10"/>
      <c r="Y53" s="10"/>
      <c r="Z53" s="10"/>
      <c r="AA53" s="10"/>
      <c r="AB53" s="10"/>
    </row>
    <row r="54" spans="1:28" ht="63.75" x14ac:dyDescent="0.25">
      <c r="A54" s="164">
        <v>16</v>
      </c>
      <c r="B54" s="68" t="s">
        <v>28</v>
      </c>
      <c r="C54" s="331">
        <v>4</v>
      </c>
      <c r="D54" s="109" t="s">
        <v>81</v>
      </c>
      <c r="E54" s="79" t="s">
        <v>48</v>
      </c>
      <c r="F54" s="79"/>
      <c r="G54" s="79"/>
      <c r="H54" s="79"/>
      <c r="I54" s="70" t="s">
        <v>29</v>
      </c>
      <c r="J54" s="70" t="s">
        <v>3584</v>
      </c>
      <c r="K54" s="355"/>
      <c r="L54" s="70" t="s">
        <v>24</v>
      </c>
      <c r="M54" s="57" t="s">
        <v>19</v>
      </c>
      <c r="N54" s="85" t="s">
        <v>5318</v>
      </c>
      <c r="O54" s="85" t="s">
        <v>5319</v>
      </c>
      <c r="P54" s="180" t="s">
        <v>5320</v>
      </c>
      <c r="Q54" s="180" t="s">
        <v>3776</v>
      </c>
      <c r="R54" s="180" t="s">
        <v>5205</v>
      </c>
      <c r="S54" s="10"/>
      <c r="T54" s="10"/>
      <c r="U54" s="10"/>
      <c r="V54" s="10"/>
      <c r="W54" s="10"/>
      <c r="X54" s="10"/>
      <c r="Y54" s="10"/>
      <c r="Z54" s="10"/>
      <c r="AA54" s="10"/>
      <c r="AB54" s="10"/>
    </row>
    <row r="55" spans="1:28" ht="51" x14ac:dyDescent="0.25">
      <c r="A55" s="164"/>
      <c r="B55" s="68"/>
      <c r="C55" s="331"/>
      <c r="D55" s="109"/>
      <c r="E55" s="79"/>
      <c r="F55" s="79"/>
      <c r="G55" s="79"/>
      <c r="H55" s="79"/>
      <c r="I55" s="70"/>
      <c r="J55" s="70"/>
      <c r="K55" s="355"/>
      <c r="L55" s="71"/>
      <c r="M55" s="37" t="s">
        <v>4035</v>
      </c>
      <c r="N55" s="93" t="s">
        <v>5252</v>
      </c>
      <c r="O55" s="93" t="s">
        <v>5253</v>
      </c>
      <c r="P55" s="179" t="s">
        <v>5254</v>
      </c>
      <c r="Q55" s="179" t="s">
        <v>3777</v>
      </c>
      <c r="R55" s="181"/>
      <c r="S55" s="10"/>
      <c r="T55" s="10"/>
      <c r="U55" s="10"/>
      <c r="V55" s="10"/>
      <c r="W55" s="10"/>
      <c r="X55" s="10"/>
      <c r="Y55" s="10"/>
      <c r="Z55" s="10"/>
      <c r="AA55" s="10"/>
      <c r="AB55" s="10"/>
    </row>
    <row r="56" spans="1:28" ht="63.75" x14ac:dyDescent="0.25">
      <c r="A56" s="163">
        <v>17</v>
      </c>
      <c r="B56" s="67" t="s">
        <v>30</v>
      </c>
      <c r="C56" s="330">
        <v>80</v>
      </c>
      <c r="D56" s="330" t="s">
        <v>79</v>
      </c>
      <c r="E56" s="78" t="s">
        <v>48</v>
      </c>
      <c r="F56" s="78"/>
      <c r="G56" s="78"/>
      <c r="H56" s="78"/>
      <c r="I56" s="64" t="s">
        <v>3838</v>
      </c>
      <c r="J56" s="64" t="s">
        <v>5349</v>
      </c>
      <c r="K56" s="338"/>
      <c r="L56" s="64" t="s">
        <v>31</v>
      </c>
      <c r="M56" s="31" t="s">
        <v>15</v>
      </c>
      <c r="N56" s="32" t="s">
        <v>3845</v>
      </c>
      <c r="O56" s="32" t="s">
        <v>3875</v>
      </c>
      <c r="P56" s="178" t="s">
        <v>3902</v>
      </c>
      <c r="Q56" s="178" t="s">
        <v>3806</v>
      </c>
      <c r="R56" s="173" t="s">
        <v>4028</v>
      </c>
      <c r="S56" s="10"/>
      <c r="T56" s="10"/>
      <c r="U56" s="10"/>
      <c r="V56" s="10"/>
      <c r="W56" s="10"/>
      <c r="X56" s="10"/>
      <c r="Y56" s="10"/>
      <c r="Z56" s="10"/>
      <c r="AA56" s="10"/>
      <c r="AB56" s="10"/>
    </row>
    <row r="57" spans="1:28" ht="51" x14ac:dyDescent="0.25">
      <c r="A57" s="164"/>
      <c r="B57" s="68"/>
      <c r="C57" s="331"/>
      <c r="D57" s="331"/>
      <c r="E57" s="79"/>
      <c r="F57" s="79"/>
      <c r="G57" s="79"/>
      <c r="H57" s="79"/>
      <c r="I57" s="65"/>
      <c r="J57" s="65"/>
      <c r="K57" s="339"/>
      <c r="L57" s="65"/>
      <c r="M57" s="29" t="s">
        <v>15</v>
      </c>
      <c r="N57" s="34" t="s">
        <v>5345</v>
      </c>
      <c r="O57" s="28" t="s">
        <v>3876</v>
      </c>
      <c r="P57" s="180" t="s">
        <v>5344</v>
      </c>
      <c r="Q57" s="180" t="s">
        <v>3807</v>
      </c>
      <c r="R57" s="180"/>
      <c r="S57" s="10"/>
      <c r="T57" s="10"/>
      <c r="U57" s="10"/>
      <c r="V57" s="10"/>
      <c r="W57" s="10"/>
      <c r="X57" s="10"/>
      <c r="Y57" s="10"/>
      <c r="Z57" s="10"/>
      <c r="AA57" s="10"/>
      <c r="AB57" s="10"/>
    </row>
    <row r="58" spans="1:28" ht="102" x14ac:dyDescent="0.25">
      <c r="A58" s="164"/>
      <c r="B58" s="68"/>
      <c r="C58" s="331"/>
      <c r="D58" s="331"/>
      <c r="E58" s="79"/>
      <c r="F58" s="79"/>
      <c r="G58" s="79"/>
      <c r="H58" s="79"/>
      <c r="I58" s="65"/>
      <c r="J58" s="65"/>
      <c r="K58" s="339"/>
      <c r="L58" s="65"/>
      <c r="M58" s="29" t="s">
        <v>15</v>
      </c>
      <c r="N58" s="85" t="s">
        <v>3893</v>
      </c>
      <c r="O58" s="28" t="s">
        <v>3894</v>
      </c>
      <c r="P58" s="179" t="s">
        <v>3903</v>
      </c>
      <c r="Q58" s="179" t="s">
        <v>3808</v>
      </c>
      <c r="R58" s="179"/>
      <c r="S58" s="10"/>
      <c r="T58" s="10"/>
      <c r="U58" s="10"/>
      <c r="V58" s="10"/>
      <c r="W58" s="10"/>
      <c r="X58" s="10"/>
      <c r="Y58" s="10"/>
      <c r="Z58" s="10"/>
      <c r="AA58" s="10"/>
      <c r="AB58" s="10"/>
    </row>
    <row r="59" spans="1:28" ht="127.5" x14ac:dyDescent="0.25">
      <c r="A59" s="163">
        <v>18</v>
      </c>
      <c r="B59" s="67" t="s">
        <v>32</v>
      </c>
      <c r="C59" s="330">
        <v>80</v>
      </c>
      <c r="D59" s="330" t="s">
        <v>79</v>
      </c>
      <c r="E59" s="78"/>
      <c r="F59" s="78" t="s">
        <v>48</v>
      </c>
      <c r="G59" s="78"/>
      <c r="H59" s="78"/>
      <c r="I59" s="64" t="s">
        <v>3839</v>
      </c>
      <c r="J59" s="64" t="s">
        <v>5349</v>
      </c>
      <c r="K59" s="338"/>
      <c r="L59" s="64" t="s">
        <v>3679</v>
      </c>
      <c r="M59" s="34" t="s">
        <v>15</v>
      </c>
      <c r="N59" s="32" t="s">
        <v>3846</v>
      </c>
      <c r="O59" s="32" t="s">
        <v>5346</v>
      </c>
      <c r="P59" s="173" t="s">
        <v>5347</v>
      </c>
      <c r="Q59" s="173" t="s">
        <v>5348</v>
      </c>
      <c r="R59" s="173" t="s">
        <v>4028</v>
      </c>
      <c r="S59" s="10"/>
      <c r="T59" s="10"/>
      <c r="U59" s="10"/>
      <c r="V59" s="10"/>
      <c r="W59" s="10"/>
      <c r="X59" s="10"/>
      <c r="Y59" s="10"/>
      <c r="Z59" s="10"/>
      <c r="AA59" s="10"/>
      <c r="AB59" s="10"/>
    </row>
    <row r="60" spans="1:28" ht="63.75" x14ac:dyDescent="0.25">
      <c r="A60" s="164"/>
      <c r="B60" s="68"/>
      <c r="C60" s="331"/>
      <c r="D60" s="331"/>
      <c r="E60" s="79"/>
      <c r="F60" s="79"/>
      <c r="G60" s="79"/>
      <c r="H60" s="79"/>
      <c r="I60" s="65"/>
      <c r="J60" s="65"/>
      <c r="K60" s="339"/>
      <c r="L60" s="65"/>
      <c r="M60" s="29" t="s">
        <v>19</v>
      </c>
      <c r="N60" s="34" t="s">
        <v>5351</v>
      </c>
      <c r="O60" s="28" t="s">
        <v>4013</v>
      </c>
      <c r="P60" s="180" t="s">
        <v>5350</v>
      </c>
      <c r="Q60" s="180" t="s">
        <v>3818</v>
      </c>
      <c r="R60" s="180"/>
      <c r="S60" s="10"/>
      <c r="T60" s="10"/>
      <c r="U60" s="10"/>
      <c r="V60" s="10"/>
      <c r="W60" s="10"/>
      <c r="X60" s="10"/>
      <c r="Y60" s="10"/>
      <c r="Z60" s="10"/>
      <c r="AA60" s="10"/>
      <c r="AB60" s="10"/>
    </row>
    <row r="61" spans="1:28" ht="51" x14ac:dyDescent="0.25">
      <c r="A61" s="164"/>
      <c r="B61" s="68"/>
      <c r="C61" s="100"/>
      <c r="D61" s="70"/>
      <c r="E61" s="74"/>
      <c r="F61" s="74"/>
      <c r="G61" s="74"/>
      <c r="H61" s="74"/>
      <c r="I61" s="70"/>
      <c r="J61" s="70"/>
      <c r="K61" s="339"/>
      <c r="L61" s="70"/>
      <c r="M61" s="34" t="s">
        <v>15</v>
      </c>
      <c r="N61" s="34" t="s">
        <v>5321</v>
      </c>
      <c r="O61" s="28" t="s">
        <v>5322</v>
      </c>
      <c r="P61" s="180" t="s">
        <v>5323</v>
      </c>
      <c r="Q61" s="180" t="s">
        <v>5324</v>
      </c>
      <c r="R61" s="180"/>
      <c r="S61" s="10"/>
      <c r="T61" s="10"/>
      <c r="U61" s="10"/>
      <c r="V61" s="10"/>
      <c r="W61" s="10"/>
      <c r="X61" s="10"/>
      <c r="Y61" s="10"/>
      <c r="Z61" s="10"/>
      <c r="AA61" s="10"/>
      <c r="AB61" s="10"/>
    </row>
    <row r="62" spans="1:28" ht="76.5" x14ac:dyDescent="0.25">
      <c r="A62" s="163">
        <v>19</v>
      </c>
      <c r="B62" s="67" t="s">
        <v>33</v>
      </c>
      <c r="C62" s="99">
        <v>1</v>
      </c>
      <c r="D62" s="69" t="s">
        <v>79</v>
      </c>
      <c r="E62" s="72" t="s">
        <v>13</v>
      </c>
      <c r="F62" s="72" t="s">
        <v>13</v>
      </c>
      <c r="G62" s="72" t="s">
        <v>12</v>
      </c>
      <c r="H62" s="72"/>
      <c r="I62" s="69" t="s">
        <v>3997</v>
      </c>
      <c r="J62" s="69" t="s">
        <v>3998</v>
      </c>
      <c r="K62" s="345"/>
      <c r="L62" s="69"/>
      <c r="M62" s="40" t="s">
        <v>15</v>
      </c>
      <c r="N62" s="34" t="s">
        <v>5325</v>
      </c>
      <c r="O62" s="32" t="s">
        <v>3877</v>
      </c>
      <c r="P62" s="173" t="s">
        <v>3904</v>
      </c>
      <c r="Q62" s="173" t="s">
        <v>3809</v>
      </c>
      <c r="R62" s="173"/>
      <c r="S62" s="10"/>
      <c r="T62" s="10"/>
      <c r="U62" s="10"/>
      <c r="V62" s="10"/>
      <c r="W62" s="10"/>
      <c r="X62" s="10"/>
      <c r="Y62" s="10"/>
      <c r="Z62" s="10"/>
      <c r="AA62" s="10"/>
      <c r="AB62" s="10"/>
    </row>
    <row r="63" spans="1:28" ht="39" x14ac:dyDescent="0.25">
      <c r="A63" s="164"/>
      <c r="B63" s="68"/>
      <c r="C63" s="331"/>
      <c r="D63" s="109"/>
      <c r="E63" s="79"/>
      <c r="F63" s="79"/>
      <c r="G63" s="79"/>
      <c r="H63" s="79"/>
      <c r="I63" s="70"/>
      <c r="J63" s="70"/>
      <c r="K63" s="355"/>
      <c r="L63" s="71"/>
      <c r="M63" s="37" t="s">
        <v>15</v>
      </c>
      <c r="N63" s="93" t="s">
        <v>3840</v>
      </c>
      <c r="O63" s="93" t="s">
        <v>3878</v>
      </c>
      <c r="P63" s="181" t="s">
        <v>3905</v>
      </c>
      <c r="Q63" s="180" t="s">
        <v>3810</v>
      </c>
      <c r="R63" s="181"/>
      <c r="S63" s="10"/>
      <c r="T63" s="10"/>
      <c r="U63" s="10"/>
      <c r="V63" s="10"/>
      <c r="W63" s="10"/>
      <c r="X63" s="10"/>
      <c r="Y63" s="10"/>
      <c r="Z63" s="10"/>
      <c r="AA63" s="10"/>
      <c r="AB63" s="10"/>
    </row>
    <row r="64" spans="1:28" ht="76.5" x14ac:dyDescent="0.25">
      <c r="A64" s="164"/>
      <c r="B64" s="68"/>
      <c r="C64" s="100"/>
      <c r="D64" s="70"/>
      <c r="E64" s="74"/>
      <c r="F64" s="74"/>
      <c r="G64" s="74"/>
      <c r="H64" s="74"/>
      <c r="I64" s="70"/>
      <c r="J64" s="70"/>
      <c r="K64" s="346"/>
      <c r="L64" s="70"/>
      <c r="M64" s="41" t="s">
        <v>15</v>
      </c>
      <c r="N64" s="34" t="s">
        <v>3847</v>
      </c>
      <c r="O64" s="38" t="s">
        <v>3879</v>
      </c>
      <c r="P64" s="176" t="s">
        <v>3906</v>
      </c>
      <c r="Q64" s="176" t="s">
        <v>3811</v>
      </c>
      <c r="R64" s="176"/>
      <c r="S64" s="10"/>
      <c r="T64" s="10"/>
      <c r="U64" s="10"/>
      <c r="V64" s="10"/>
      <c r="W64" s="10"/>
      <c r="X64" s="10"/>
      <c r="Y64" s="10"/>
      <c r="Z64" s="10"/>
      <c r="AA64" s="10"/>
      <c r="AB64" s="10"/>
    </row>
    <row r="65" spans="1:28" ht="63.75" x14ac:dyDescent="0.25">
      <c r="A65" s="163">
        <v>20</v>
      </c>
      <c r="B65" s="73" t="s">
        <v>34</v>
      </c>
      <c r="C65" s="99">
        <v>5</v>
      </c>
      <c r="D65" s="69" t="s">
        <v>3668</v>
      </c>
      <c r="E65" s="72"/>
      <c r="F65" s="72"/>
      <c r="G65" s="72" t="s">
        <v>2</v>
      </c>
      <c r="H65" s="72"/>
      <c r="I65" s="69" t="s">
        <v>1562</v>
      </c>
      <c r="J65" s="69" t="s">
        <v>5209</v>
      </c>
      <c r="K65" s="340"/>
      <c r="L65" s="69"/>
      <c r="M65" s="36" t="s">
        <v>15</v>
      </c>
      <c r="N65" s="32" t="s">
        <v>4014</v>
      </c>
      <c r="O65" s="32" t="s">
        <v>3880</v>
      </c>
      <c r="P65" s="173" t="s">
        <v>3907</v>
      </c>
      <c r="Q65" s="173" t="s">
        <v>3812</v>
      </c>
      <c r="R65" s="173"/>
      <c r="S65" s="10"/>
      <c r="T65" s="10"/>
      <c r="U65" s="10"/>
      <c r="V65" s="10"/>
      <c r="W65" s="10"/>
      <c r="X65" s="10"/>
      <c r="Y65" s="10"/>
      <c r="Z65" s="10"/>
      <c r="AA65" s="10"/>
      <c r="AB65" s="10"/>
    </row>
    <row r="66" spans="1:28" ht="76.5" x14ac:dyDescent="0.25">
      <c r="A66" s="164"/>
      <c r="B66" s="76"/>
      <c r="C66" s="100"/>
      <c r="D66" s="70"/>
      <c r="E66" s="74"/>
      <c r="F66" s="74"/>
      <c r="G66" s="74"/>
      <c r="H66" s="74"/>
      <c r="I66" s="70"/>
      <c r="J66" s="70"/>
      <c r="K66" s="341"/>
      <c r="L66" s="70"/>
      <c r="M66" s="40" t="s">
        <v>15</v>
      </c>
      <c r="N66" s="34" t="s">
        <v>3848</v>
      </c>
      <c r="O66" s="34" t="s">
        <v>3881</v>
      </c>
      <c r="P66" s="170" t="s">
        <v>3908</v>
      </c>
      <c r="Q66" s="170" t="s">
        <v>3813</v>
      </c>
      <c r="R66" s="170"/>
      <c r="S66" s="10"/>
      <c r="T66" s="10"/>
      <c r="U66" s="10"/>
      <c r="V66" s="10"/>
      <c r="W66" s="10"/>
      <c r="X66" s="10"/>
      <c r="Y66" s="10"/>
      <c r="Z66" s="10"/>
      <c r="AA66" s="10"/>
      <c r="AB66" s="10"/>
    </row>
    <row r="67" spans="1:28" ht="51" x14ac:dyDescent="0.25">
      <c r="A67" s="164"/>
      <c r="B67" s="70"/>
      <c r="C67" s="100"/>
      <c r="D67" s="70"/>
      <c r="E67" s="74"/>
      <c r="F67" s="74"/>
      <c r="G67" s="74"/>
      <c r="H67" s="74"/>
      <c r="I67" s="70"/>
      <c r="J67" s="70"/>
      <c r="K67" s="341"/>
      <c r="L67" s="70"/>
      <c r="M67" s="183" t="s">
        <v>15</v>
      </c>
      <c r="N67" s="65" t="s">
        <v>4015</v>
      </c>
      <c r="O67" s="184" t="s">
        <v>3882</v>
      </c>
      <c r="P67" s="185" t="s">
        <v>4016</v>
      </c>
      <c r="Q67" s="185" t="s">
        <v>3814</v>
      </c>
      <c r="R67" s="199"/>
      <c r="S67" s="10"/>
      <c r="T67" s="10"/>
      <c r="U67" s="10"/>
      <c r="V67" s="10"/>
      <c r="W67" s="10"/>
      <c r="X67" s="10"/>
      <c r="Y67" s="10"/>
      <c r="Z67" s="10"/>
      <c r="AA67" s="10"/>
      <c r="AB67" s="10"/>
    </row>
    <row r="68" spans="1:28" ht="38.25" x14ac:dyDescent="0.25">
      <c r="A68" s="197">
        <v>21</v>
      </c>
      <c r="B68" s="242" t="s">
        <v>3691</v>
      </c>
      <c r="C68" s="197">
        <v>50</v>
      </c>
      <c r="D68" s="335" t="s">
        <v>79</v>
      </c>
      <c r="E68" s="439" t="s">
        <v>2</v>
      </c>
      <c r="F68" s="439" t="s">
        <v>2</v>
      </c>
      <c r="G68" s="439" t="s">
        <v>2</v>
      </c>
      <c r="H68" s="439" t="s">
        <v>2</v>
      </c>
      <c r="I68" s="201" t="s">
        <v>3692</v>
      </c>
      <c r="J68" s="201"/>
      <c r="K68" s="357"/>
      <c r="L68" s="201"/>
      <c r="M68" s="249" t="s">
        <v>15</v>
      </c>
      <c r="N68" s="199" t="s">
        <v>3826</v>
      </c>
      <c r="O68" s="199" t="s">
        <v>3883</v>
      </c>
      <c r="P68" s="199" t="s">
        <v>3909</v>
      </c>
      <c r="Q68" s="199" t="s">
        <v>3833</v>
      </c>
      <c r="R68" s="199"/>
      <c r="S68" s="10"/>
      <c r="T68" s="10"/>
      <c r="U68" s="10"/>
      <c r="V68" s="10"/>
      <c r="W68" s="10"/>
      <c r="X68" s="10"/>
      <c r="Y68" s="10"/>
      <c r="Z68" s="10"/>
      <c r="AA68" s="10"/>
      <c r="AB68" s="10"/>
    </row>
    <row r="69" spans="1:28" ht="76.5" x14ac:dyDescent="0.25">
      <c r="A69" s="466">
        <v>22</v>
      </c>
      <c r="B69" s="475" t="s">
        <v>5267</v>
      </c>
      <c r="C69" s="468">
        <v>15</v>
      </c>
      <c r="D69" s="467" t="s">
        <v>79</v>
      </c>
      <c r="E69" s="469"/>
      <c r="F69" s="469"/>
      <c r="G69" s="469"/>
      <c r="H69" s="469" t="s">
        <v>2</v>
      </c>
      <c r="I69" s="467" t="s">
        <v>5208</v>
      </c>
      <c r="J69" s="467"/>
      <c r="K69" s="470"/>
      <c r="L69" s="467"/>
      <c r="M69" s="471" t="s">
        <v>15</v>
      </c>
      <c r="N69" s="472" t="s">
        <v>5268</v>
      </c>
      <c r="O69" s="473" t="s">
        <v>5269</v>
      </c>
      <c r="P69" s="474" t="s">
        <v>5270</v>
      </c>
      <c r="Q69" s="474" t="s">
        <v>5201</v>
      </c>
      <c r="R69" s="474" t="s">
        <v>5206</v>
      </c>
      <c r="S69" s="10"/>
      <c r="T69" s="10"/>
      <c r="U69" s="10"/>
      <c r="V69" s="10"/>
      <c r="W69" s="10"/>
      <c r="X69" s="10"/>
      <c r="Y69" s="10"/>
      <c r="Z69" s="10"/>
      <c r="AA69" s="10"/>
      <c r="AB69" s="10"/>
    </row>
    <row r="70" spans="1:28" ht="76.5" x14ac:dyDescent="0.25">
      <c r="A70" s="100"/>
      <c r="B70" s="68"/>
      <c r="C70" s="100"/>
      <c r="D70" s="464"/>
      <c r="E70" s="465"/>
      <c r="F70" s="465"/>
      <c r="G70" s="465"/>
      <c r="H70" s="465"/>
      <c r="I70" s="65"/>
      <c r="J70" s="100"/>
      <c r="K70" s="339"/>
      <c r="L70" s="100"/>
      <c r="M70" s="441" t="s">
        <v>15</v>
      </c>
      <c r="N70" s="184" t="s">
        <v>5360</v>
      </c>
      <c r="O70" s="184" t="s">
        <v>5389</v>
      </c>
      <c r="P70" s="184" t="s">
        <v>5388</v>
      </c>
      <c r="Q70" s="184" t="s">
        <v>5202</v>
      </c>
      <c r="R70" s="442" t="s">
        <v>5206</v>
      </c>
      <c r="S70" s="10"/>
      <c r="T70" s="10"/>
      <c r="U70" s="10"/>
      <c r="V70" s="10"/>
      <c r="W70" s="10"/>
      <c r="X70" s="10"/>
      <c r="Y70" s="10"/>
      <c r="Z70" s="10"/>
      <c r="AA70" s="10"/>
      <c r="AB70" s="10"/>
    </row>
    <row r="71" spans="1:28" ht="38.25" x14ac:dyDescent="0.25">
      <c r="A71" s="466"/>
      <c r="B71" s="467"/>
      <c r="C71" s="468"/>
      <c r="D71" s="467"/>
      <c r="E71" s="469"/>
      <c r="F71" s="469"/>
      <c r="G71" s="469"/>
      <c r="H71" s="469"/>
      <c r="I71" s="467"/>
      <c r="J71" s="467"/>
      <c r="K71" s="470"/>
      <c r="L71" s="467"/>
      <c r="M71" s="471" t="s">
        <v>5256</v>
      </c>
      <c r="N71" s="472" t="s">
        <v>5271</v>
      </c>
      <c r="O71" s="473" t="s">
        <v>5368</v>
      </c>
      <c r="P71" s="474" t="s">
        <v>5368</v>
      </c>
      <c r="Q71" s="474" t="s">
        <v>5257</v>
      </c>
      <c r="R71" s="474"/>
    </row>
    <row r="72" spans="1:28" x14ac:dyDescent="0.25">
      <c r="B72" s="289"/>
      <c r="E72" s="428" t="s">
        <v>3841</v>
      </c>
      <c r="H72" s="11"/>
      <c r="I72" s="336"/>
      <c r="J72" s="336"/>
      <c r="K72" s="358"/>
      <c r="L72" s="336"/>
      <c r="M72" s="337"/>
    </row>
    <row r="73" spans="1:28" x14ac:dyDescent="0.25">
      <c r="E73" s="444" t="s">
        <v>3842</v>
      </c>
      <c r="F73" s="444"/>
      <c r="G73" s="444"/>
      <c r="H73" s="13"/>
      <c r="I73" s="336"/>
      <c r="J73" s="336"/>
      <c r="K73" s="358"/>
      <c r="L73" s="336"/>
      <c r="M73" s="337"/>
    </row>
    <row r="74" spans="1:28" x14ac:dyDescent="0.25">
      <c r="E74" s="444" t="s">
        <v>3843</v>
      </c>
      <c r="F74" s="445"/>
      <c r="G74" s="445"/>
      <c r="H74" s="445"/>
    </row>
    <row r="75" spans="1:28" x14ac:dyDescent="0.25">
      <c r="E75" s="444" t="s">
        <v>3844</v>
      </c>
      <c r="F75" s="445"/>
      <c r="G75" s="445"/>
      <c r="H75" s="445"/>
    </row>
  </sheetData>
  <mergeCells count="3">
    <mergeCell ref="M3:R3"/>
    <mergeCell ref="E3:H3"/>
    <mergeCell ref="A1:D1"/>
  </mergeCells>
  <hyperlinks>
    <hyperlink ref="K5" r:id="rId1"/>
    <hyperlink ref="K18" r:id="rId2"/>
    <hyperlink ref="K36" r:id="rId3" display="METeOR 269972"/>
    <hyperlink ref="K39" r:id="rId4" display="METeOR 270026"/>
    <hyperlink ref="K46" r:id="rId5"/>
    <hyperlink ref="K48" r:id="rId6"/>
  </hyperlinks>
  <pageMargins left="0.7" right="0.7" top="0.75" bottom="0.75" header="0.3" footer="0.3"/>
  <pageSetup paperSize="8" scale="63" fitToHeight="0" orientation="landscape" r:id="rId7"/>
  <rowBreaks count="1" manualBreakCount="1">
    <brk id="15" max="16383" man="1"/>
  </rowBreaks>
  <tableParts count="1">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T55"/>
  <sheetViews>
    <sheetView showGridLines="0" view="pageBreakPreview" zoomScale="70" zoomScaleNormal="70" zoomScaleSheetLayoutView="70" workbookViewId="0">
      <pane xSplit="8" ySplit="4" topLeftCell="I5" activePane="bottomRight" state="frozen"/>
      <selection pane="topRight" activeCell="I1" sqref="I1"/>
      <selection pane="bottomLeft" activeCell="A5" sqref="A5"/>
      <selection pane="bottomRight" activeCell="I14" sqref="I14"/>
    </sheetView>
  </sheetViews>
  <sheetFormatPr defaultColWidth="0" defaultRowHeight="15" zeroHeight="1" x14ac:dyDescent="0.25"/>
  <cols>
    <col min="1" max="1" width="6.42578125" style="10" customWidth="1"/>
    <col min="2" max="2" width="18.5703125" style="289" bestFit="1" customWidth="1"/>
    <col min="3" max="3" width="6.28515625" style="428" customWidth="1"/>
    <col min="4" max="4" width="12.85546875" style="453" bestFit="1" customWidth="1"/>
    <col min="5" max="8" width="3.140625" style="428" customWidth="1"/>
    <col min="9" max="9" width="30.5703125" style="10" customWidth="1"/>
    <col min="10" max="10" width="52" style="10" customWidth="1"/>
    <col min="11" max="11" width="9" style="10" customWidth="1"/>
    <col min="12" max="12" width="32.7109375" style="10" customWidth="1"/>
    <col min="13" max="13" width="14.7109375" style="10" customWidth="1"/>
    <col min="14" max="16" width="33.7109375" style="10" customWidth="1"/>
    <col min="17" max="18" width="20.85546875" style="10" bestFit="1" customWidth="1"/>
    <col min="19" max="20" width="9.140625" style="10" customWidth="1"/>
    <col min="21" max="16384" width="9.140625" style="10" hidden="1"/>
  </cols>
  <sheetData>
    <row r="1" spans="1:19" ht="27.75" customHeight="1" x14ac:dyDescent="0.5">
      <c r="A1" s="292" t="s">
        <v>5326</v>
      </c>
      <c r="B1" s="447"/>
      <c r="C1" s="447"/>
      <c r="D1" s="447"/>
      <c r="I1" s="362" t="s">
        <v>4025</v>
      </c>
      <c r="K1" s="448"/>
      <c r="L1" s="449"/>
    </row>
    <row r="2" spans="1:19" ht="27.75" thickBot="1" x14ac:dyDescent="0.55000000000000004">
      <c r="A2" s="431" t="s">
        <v>4034</v>
      </c>
      <c r="B2" s="450"/>
      <c r="C2" s="2"/>
      <c r="D2" s="20"/>
      <c r="I2" s="451"/>
      <c r="J2" s="289"/>
      <c r="K2" s="448"/>
      <c r="L2" s="449"/>
    </row>
    <row r="3" spans="1:19" ht="15.75" thickBot="1" x14ac:dyDescent="0.3">
      <c r="A3" s="436"/>
      <c r="B3" s="452"/>
      <c r="E3" s="501" t="s">
        <v>56</v>
      </c>
      <c r="F3" s="502"/>
      <c r="G3" s="502"/>
      <c r="H3" s="503"/>
      <c r="K3" s="454"/>
      <c r="L3" s="433"/>
      <c r="M3" s="505" t="s">
        <v>3576</v>
      </c>
      <c r="N3" s="506"/>
      <c r="O3" s="506"/>
      <c r="P3" s="506"/>
      <c r="Q3" s="507"/>
      <c r="R3" s="455"/>
      <c r="S3" s="289"/>
    </row>
    <row r="4" spans="1:19" s="290" customFormat="1" ht="57.75" x14ac:dyDescent="0.25">
      <c r="A4" s="162" t="s">
        <v>54</v>
      </c>
      <c r="B4" s="60" t="s">
        <v>0</v>
      </c>
      <c r="C4" s="42" t="s">
        <v>1</v>
      </c>
      <c r="D4" s="42" t="s">
        <v>78</v>
      </c>
      <c r="E4" s="19" t="s">
        <v>49</v>
      </c>
      <c r="F4" s="19" t="s">
        <v>50</v>
      </c>
      <c r="G4" s="19" t="s">
        <v>51</v>
      </c>
      <c r="H4" s="19" t="s">
        <v>52</v>
      </c>
      <c r="I4" s="60" t="s">
        <v>3</v>
      </c>
      <c r="J4" s="8" t="s">
        <v>4</v>
      </c>
      <c r="K4" s="60" t="s">
        <v>5</v>
      </c>
      <c r="L4" s="60" t="s">
        <v>6</v>
      </c>
      <c r="M4" s="61" t="s">
        <v>7</v>
      </c>
      <c r="N4" s="61" t="s">
        <v>8</v>
      </c>
      <c r="O4" s="61" t="s">
        <v>9</v>
      </c>
      <c r="P4" s="169" t="s">
        <v>10</v>
      </c>
      <c r="Q4" s="169" t="s">
        <v>3733</v>
      </c>
      <c r="R4" s="169" t="s">
        <v>1561</v>
      </c>
    </row>
    <row r="5" spans="1:19" s="290" customFormat="1" ht="408" x14ac:dyDescent="0.25">
      <c r="A5" s="163">
        <v>23</v>
      </c>
      <c r="B5" s="67" t="s">
        <v>47</v>
      </c>
      <c r="C5" s="78">
        <v>9</v>
      </c>
      <c r="D5" s="102" t="s">
        <v>79</v>
      </c>
      <c r="E5" s="78" t="s">
        <v>20</v>
      </c>
      <c r="F5" s="78" t="s">
        <v>20</v>
      </c>
      <c r="G5" s="78" t="s">
        <v>20</v>
      </c>
      <c r="H5" s="78" t="s">
        <v>20</v>
      </c>
      <c r="I5" s="64" t="s">
        <v>46</v>
      </c>
      <c r="J5" s="64" t="s">
        <v>3910</v>
      </c>
      <c r="K5" s="116" t="s">
        <v>35</v>
      </c>
      <c r="L5" s="64" t="s">
        <v>1560</v>
      </c>
      <c r="M5" s="27" t="s">
        <v>19</v>
      </c>
      <c r="N5" s="28" t="s">
        <v>3581</v>
      </c>
      <c r="O5" s="58" t="s">
        <v>3854</v>
      </c>
      <c r="P5" s="170" t="s">
        <v>3821</v>
      </c>
      <c r="Q5" s="170" t="s">
        <v>3778</v>
      </c>
      <c r="R5" s="170"/>
    </row>
    <row r="6" spans="1:19" s="290" customFormat="1" ht="51" x14ac:dyDescent="0.25">
      <c r="A6" s="164"/>
      <c r="B6" s="68"/>
      <c r="C6" s="79"/>
      <c r="D6" s="103"/>
      <c r="E6" s="79"/>
      <c r="F6" s="79"/>
      <c r="G6" s="79"/>
      <c r="H6" s="79"/>
      <c r="I6" s="65"/>
      <c r="J6" s="65"/>
      <c r="K6" s="117"/>
      <c r="L6" s="65"/>
      <c r="M6" s="27" t="s">
        <v>19</v>
      </c>
      <c r="N6" s="28" t="s">
        <v>1704</v>
      </c>
      <c r="O6" s="28" t="s">
        <v>3855</v>
      </c>
      <c r="P6" s="171" t="s">
        <v>3822</v>
      </c>
      <c r="Q6" s="171" t="s">
        <v>3779</v>
      </c>
      <c r="R6" s="171"/>
    </row>
    <row r="7" spans="1:19" s="290" customFormat="1" ht="76.5" x14ac:dyDescent="0.25">
      <c r="A7" s="164"/>
      <c r="B7" s="68"/>
      <c r="C7" s="79"/>
      <c r="D7" s="103"/>
      <c r="E7" s="79"/>
      <c r="F7" s="79"/>
      <c r="G7" s="79"/>
      <c r="H7" s="79"/>
      <c r="I7" s="65"/>
      <c r="J7" s="65"/>
      <c r="K7" s="117"/>
      <c r="L7" s="65"/>
      <c r="M7" s="27" t="s">
        <v>19</v>
      </c>
      <c r="N7" s="28" t="s">
        <v>3670</v>
      </c>
      <c r="O7" s="28" t="s">
        <v>3849</v>
      </c>
      <c r="P7" s="171" t="s">
        <v>3884</v>
      </c>
      <c r="Q7" s="171" t="s">
        <v>3780</v>
      </c>
      <c r="R7" s="171"/>
    </row>
    <row r="8" spans="1:19" s="290" customFormat="1" ht="89.25" x14ac:dyDescent="0.25">
      <c r="A8" s="164"/>
      <c r="B8" s="68"/>
      <c r="C8" s="79"/>
      <c r="D8" s="103"/>
      <c r="E8" s="79"/>
      <c r="F8" s="79"/>
      <c r="G8" s="79"/>
      <c r="H8" s="79"/>
      <c r="I8" s="65"/>
      <c r="J8" s="65"/>
      <c r="K8" s="117"/>
      <c r="L8" s="65"/>
      <c r="M8" s="27" t="s">
        <v>19</v>
      </c>
      <c r="N8" s="28" t="s">
        <v>3836</v>
      </c>
      <c r="O8" s="28" t="s">
        <v>3850</v>
      </c>
      <c r="P8" s="171" t="s">
        <v>3885</v>
      </c>
      <c r="Q8" s="171" t="s">
        <v>3781</v>
      </c>
      <c r="R8" s="171"/>
    </row>
    <row r="9" spans="1:19" ht="89.25" x14ac:dyDescent="0.25">
      <c r="A9" s="164"/>
      <c r="B9" s="68"/>
      <c r="C9" s="79"/>
      <c r="D9" s="103"/>
      <c r="E9" s="79"/>
      <c r="F9" s="79"/>
      <c r="G9" s="79"/>
      <c r="H9" s="79"/>
      <c r="I9" s="65"/>
      <c r="J9" s="65"/>
      <c r="K9" s="117"/>
      <c r="L9" s="65"/>
      <c r="M9" s="29" t="s">
        <v>19</v>
      </c>
      <c r="N9" s="28" t="s">
        <v>3837</v>
      </c>
      <c r="O9" s="28" t="s">
        <v>3858</v>
      </c>
      <c r="P9" s="171" t="s">
        <v>3886</v>
      </c>
      <c r="Q9" s="171" t="s">
        <v>3782</v>
      </c>
      <c r="R9" s="171"/>
    </row>
    <row r="10" spans="1:19" ht="89.25" x14ac:dyDescent="0.25">
      <c r="A10" s="164"/>
      <c r="B10" s="68"/>
      <c r="C10" s="79"/>
      <c r="D10" s="103"/>
      <c r="E10" s="79"/>
      <c r="F10" s="79"/>
      <c r="G10" s="79"/>
      <c r="H10" s="79"/>
      <c r="I10" s="65"/>
      <c r="J10" s="65"/>
      <c r="K10" s="117"/>
      <c r="L10" s="65"/>
      <c r="M10" s="27" t="s">
        <v>19</v>
      </c>
      <c r="N10" s="28" t="s">
        <v>4008</v>
      </c>
      <c r="O10" s="28" t="s">
        <v>3859</v>
      </c>
      <c r="P10" s="171" t="s">
        <v>3941</v>
      </c>
      <c r="Q10" s="171" t="s">
        <v>3783</v>
      </c>
      <c r="R10" s="171"/>
    </row>
    <row r="11" spans="1:19" ht="114.75" x14ac:dyDescent="0.25">
      <c r="A11" s="164"/>
      <c r="B11" s="68"/>
      <c r="C11" s="79"/>
      <c r="D11" s="103"/>
      <c r="E11" s="79"/>
      <c r="F11" s="79"/>
      <c r="G11" s="79"/>
      <c r="H11" s="79"/>
      <c r="I11" s="65"/>
      <c r="J11" s="65"/>
      <c r="K11" s="117"/>
      <c r="L11" s="65"/>
      <c r="M11" s="27" t="s">
        <v>19</v>
      </c>
      <c r="N11" s="28" t="s">
        <v>3835</v>
      </c>
      <c r="O11" s="28" t="s">
        <v>3928</v>
      </c>
      <c r="P11" s="171" t="s">
        <v>3888</v>
      </c>
      <c r="Q11" s="171" t="s">
        <v>3784</v>
      </c>
      <c r="R11" s="171"/>
    </row>
    <row r="12" spans="1:19" ht="76.5" x14ac:dyDescent="0.25">
      <c r="A12" s="164"/>
      <c r="B12" s="68"/>
      <c r="C12" s="79"/>
      <c r="D12" s="103"/>
      <c r="E12" s="79"/>
      <c r="F12" s="79"/>
      <c r="G12" s="79"/>
      <c r="H12" s="79"/>
      <c r="I12" s="66"/>
      <c r="J12" s="66"/>
      <c r="K12" s="117"/>
      <c r="L12" s="65"/>
      <c r="M12" s="27" t="s">
        <v>19</v>
      </c>
      <c r="N12" s="30" t="s">
        <v>3918</v>
      </c>
      <c r="O12" s="30" t="s">
        <v>3851</v>
      </c>
      <c r="P12" s="172" t="s">
        <v>4017</v>
      </c>
      <c r="Q12" s="172" t="s">
        <v>3785</v>
      </c>
      <c r="R12" s="172"/>
    </row>
    <row r="13" spans="1:19" ht="267.75" x14ac:dyDescent="0.25">
      <c r="A13" s="163">
        <v>24</v>
      </c>
      <c r="B13" s="73" t="s">
        <v>21</v>
      </c>
      <c r="C13" s="78">
        <v>6</v>
      </c>
      <c r="D13" s="78" t="s">
        <v>79</v>
      </c>
      <c r="E13" s="78" t="s">
        <v>20</v>
      </c>
      <c r="F13" s="78" t="s">
        <v>20</v>
      </c>
      <c r="G13" s="78" t="s">
        <v>20</v>
      </c>
      <c r="H13" s="78" t="s">
        <v>20</v>
      </c>
      <c r="I13" s="69" t="s">
        <v>5362</v>
      </c>
      <c r="J13" s="69" t="s">
        <v>4033</v>
      </c>
      <c r="K13" s="105"/>
      <c r="L13" s="64" t="s">
        <v>5327</v>
      </c>
      <c r="M13" s="31" t="s">
        <v>19</v>
      </c>
      <c r="N13" s="32" t="s">
        <v>3827</v>
      </c>
      <c r="O13" s="56" t="s">
        <v>3854</v>
      </c>
      <c r="P13" s="173" t="s">
        <v>3823</v>
      </c>
      <c r="Q13" s="173" t="s">
        <v>3786</v>
      </c>
      <c r="R13" s="173"/>
      <c r="S13" s="291"/>
    </row>
    <row r="14" spans="1:19" ht="127.5" x14ac:dyDescent="0.25">
      <c r="A14" s="164"/>
      <c r="B14" s="76"/>
      <c r="C14" s="79"/>
      <c r="D14" s="79"/>
      <c r="E14" s="79"/>
      <c r="F14" s="79"/>
      <c r="G14" s="79"/>
      <c r="H14" s="79"/>
      <c r="I14" s="70"/>
      <c r="J14" s="70"/>
      <c r="K14" s="106"/>
      <c r="L14" s="65"/>
      <c r="M14" s="29" t="s">
        <v>19</v>
      </c>
      <c r="N14" s="34" t="s">
        <v>3828</v>
      </c>
      <c r="O14" s="34" t="s">
        <v>3861</v>
      </c>
      <c r="P14" s="170" t="s">
        <v>3889</v>
      </c>
      <c r="Q14" s="170" t="s">
        <v>3787</v>
      </c>
      <c r="R14" s="170"/>
      <c r="S14" s="291"/>
    </row>
    <row r="15" spans="1:19" ht="38.25" x14ac:dyDescent="0.25">
      <c r="A15" s="164"/>
      <c r="B15" s="76"/>
      <c r="C15" s="79"/>
      <c r="D15" s="79"/>
      <c r="E15" s="79"/>
      <c r="F15" s="79"/>
      <c r="G15" s="79"/>
      <c r="H15" s="79"/>
      <c r="I15" s="70"/>
      <c r="J15" s="70"/>
      <c r="K15" s="106"/>
      <c r="L15" s="65"/>
      <c r="M15" s="27" t="s">
        <v>19</v>
      </c>
      <c r="N15" s="28" t="s">
        <v>5363</v>
      </c>
      <c r="O15" s="28" t="s">
        <v>3862</v>
      </c>
      <c r="P15" s="171" t="s">
        <v>3582</v>
      </c>
      <c r="Q15" s="171" t="s">
        <v>3788</v>
      </c>
      <c r="R15" s="171"/>
      <c r="S15" s="291"/>
    </row>
    <row r="16" spans="1:19" ht="63.75" x14ac:dyDescent="0.25">
      <c r="A16" s="165"/>
      <c r="B16" s="77"/>
      <c r="C16" s="80"/>
      <c r="D16" s="80"/>
      <c r="E16" s="80"/>
      <c r="F16" s="80"/>
      <c r="G16" s="80"/>
      <c r="H16" s="80"/>
      <c r="I16" s="71"/>
      <c r="J16" s="71"/>
      <c r="K16" s="107"/>
      <c r="L16" s="66"/>
      <c r="M16" s="33" t="s">
        <v>19</v>
      </c>
      <c r="N16" s="59" t="s">
        <v>3919</v>
      </c>
      <c r="O16" s="59" t="s">
        <v>3929</v>
      </c>
      <c r="P16" s="174" t="s">
        <v>3914</v>
      </c>
      <c r="Q16" s="174" t="s">
        <v>3789</v>
      </c>
      <c r="R16" s="174"/>
      <c r="S16" s="291"/>
    </row>
    <row r="17" spans="1:18" ht="63.75" x14ac:dyDescent="0.25">
      <c r="A17" s="163">
        <v>25</v>
      </c>
      <c r="B17" s="67" t="s">
        <v>53</v>
      </c>
      <c r="C17" s="78">
        <v>20</v>
      </c>
      <c r="D17" s="102" t="s">
        <v>79</v>
      </c>
      <c r="E17" s="78" t="s">
        <v>20</v>
      </c>
      <c r="F17" s="78" t="s">
        <v>20</v>
      </c>
      <c r="G17" s="78" t="s">
        <v>20</v>
      </c>
      <c r="H17" s="78" t="s">
        <v>20</v>
      </c>
      <c r="I17" s="85" t="s">
        <v>3915</v>
      </c>
      <c r="J17" s="69" t="s">
        <v>4018</v>
      </c>
      <c r="K17" s="116" t="s">
        <v>44</v>
      </c>
      <c r="L17" s="64"/>
      <c r="M17" s="31" t="s">
        <v>19</v>
      </c>
      <c r="N17" s="34" t="s">
        <v>3920</v>
      </c>
      <c r="O17" s="34" t="s">
        <v>3853</v>
      </c>
      <c r="P17" s="170" t="s">
        <v>3824</v>
      </c>
      <c r="Q17" s="170" t="s">
        <v>3790</v>
      </c>
      <c r="R17" s="170"/>
    </row>
    <row r="18" spans="1:18" ht="51" x14ac:dyDescent="0.25">
      <c r="A18" s="164"/>
      <c r="B18" s="68"/>
      <c r="C18" s="79"/>
      <c r="D18" s="103"/>
      <c r="E18" s="79"/>
      <c r="F18" s="79"/>
      <c r="G18" s="79"/>
      <c r="H18" s="79"/>
      <c r="I18" s="65"/>
      <c r="J18" s="70"/>
      <c r="K18" s="117"/>
      <c r="L18" s="65"/>
      <c r="M18" s="35" t="s">
        <v>19</v>
      </c>
      <c r="N18" s="34" t="s">
        <v>4011</v>
      </c>
      <c r="O18" s="34" t="s">
        <v>3930</v>
      </c>
      <c r="P18" s="170" t="s">
        <v>3825</v>
      </c>
      <c r="Q18" s="170" t="s">
        <v>3791</v>
      </c>
      <c r="R18" s="170"/>
    </row>
    <row r="19" spans="1:18" ht="63.75" x14ac:dyDescent="0.25">
      <c r="A19" s="165"/>
      <c r="B19" s="81"/>
      <c r="C19" s="80"/>
      <c r="D19" s="104"/>
      <c r="E19" s="80"/>
      <c r="F19" s="80"/>
      <c r="G19" s="80"/>
      <c r="H19" s="80"/>
      <c r="I19" s="86"/>
      <c r="J19" s="71"/>
      <c r="K19" s="62"/>
      <c r="L19" s="66"/>
      <c r="M19" s="110" t="s">
        <v>19</v>
      </c>
      <c r="N19" s="86" t="s">
        <v>3921</v>
      </c>
      <c r="O19" s="86" t="s">
        <v>3931</v>
      </c>
      <c r="P19" s="175" t="s">
        <v>4019</v>
      </c>
      <c r="Q19" s="175" t="s">
        <v>3792</v>
      </c>
      <c r="R19" s="175"/>
    </row>
    <row r="20" spans="1:18" ht="114.75" x14ac:dyDescent="0.25">
      <c r="A20" s="163">
        <v>26</v>
      </c>
      <c r="B20" s="68" t="s">
        <v>1558</v>
      </c>
      <c r="C20" s="78">
        <v>80</v>
      </c>
      <c r="D20" s="103" t="s">
        <v>79</v>
      </c>
      <c r="E20" s="103" t="s">
        <v>20</v>
      </c>
      <c r="F20" s="103" t="s">
        <v>20</v>
      </c>
      <c r="G20" s="103" t="s">
        <v>20</v>
      </c>
      <c r="H20" s="103" t="s">
        <v>20</v>
      </c>
      <c r="I20" s="64" t="s">
        <v>3667</v>
      </c>
      <c r="J20" s="64" t="s">
        <v>5406</v>
      </c>
      <c r="K20" s="349" t="s">
        <v>5328</v>
      </c>
      <c r="L20" s="69" t="s">
        <v>1559</v>
      </c>
      <c r="M20" s="63" t="str">
        <f>M22</f>
        <v>Critical</v>
      </c>
      <c r="N20" s="32" t="s">
        <v>3580</v>
      </c>
      <c r="O20" s="32" t="s">
        <v>3932</v>
      </c>
      <c r="P20" s="173" t="s">
        <v>3585</v>
      </c>
      <c r="Q20" s="173" t="s">
        <v>3793</v>
      </c>
      <c r="R20" s="173"/>
    </row>
    <row r="21" spans="1:18" ht="51" x14ac:dyDescent="0.25">
      <c r="A21" s="164"/>
      <c r="B21" s="68"/>
      <c r="C21" s="79"/>
      <c r="D21" s="103"/>
      <c r="E21" s="79"/>
      <c r="F21" s="79"/>
      <c r="G21" s="79"/>
      <c r="H21" s="79"/>
      <c r="I21" s="65"/>
      <c r="J21" s="70"/>
      <c r="K21" s="117"/>
      <c r="L21" s="70"/>
      <c r="M21" s="109" t="s">
        <v>19</v>
      </c>
      <c r="N21" s="34" t="s">
        <v>5364</v>
      </c>
      <c r="O21" s="34" t="s">
        <v>5365</v>
      </c>
      <c r="P21" s="170" t="s">
        <v>5366</v>
      </c>
      <c r="Q21" s="170" t="s">
        <v>3794</v>
      </c>
      <c r="R21" s="170"/>
    </row>
    <row r="22" spans="1:18" ht="63.75" x14ac:dyDescent="0.25">
      <c r="A22" s="164"/>
      <c r="B22" s="68"/>
      <c r="C22" s="79"/>
      <c r="D22" s="103"/>
      <c r="E22" s="79"/>
      <c r="F22" s="79"/>
      <c r="G22" s="79"/>
      <c r="H22" s="79"/>
      <c r="I22" s="65"/>
      <c r="J22" s="70"/>
      <c r="K22" s="100"/>
      <c r="L22" s="70"/>
      <c r="M22" s="109" t="s">
        <v>19</v>
      </c>
      <c r="N22" s="34" t="s">
        <v>5390</v>
      </c>
      <c r="O22" s="34" t="s">
        <v>5373</v>
      </c>
      <c r="P22" s="170" t="s">
        <v>5373</v>
      </c>
      <c r="Q22" s="170" t="s">
        <v>3795</v>
      </c>
      <c r="R22" s="170"/>
    </row>
    <row r="23" spans="1:18" ht="51" x14ac:dyDescent="0.25">
      <c r="A23" s="165"/>
      <c r="B23" s="81"/>
      <c r="C23" s="80"/>
      <c r="D23" s="104"/>
      <c r="E23" s="80"/>
      <c r="F23" s="80"/>
      <c r="G23" s="80"/>
      <c r="H23" s="80"/>
      <c r="I23" s="66"/>
      <c r="J23" s="71"/>
      <c r="K23" s="101"/>
      <c r="L23" s="71"/>
      <c r="M23" s="39" t="s">
        <v>19</v>
      </c>
      <c r="N23" s="34" t="s">
        <v>5391</v>
      </c>
      <c r="O23" s="34" t="s">
        <v>5261</v>
      </c>
      <c r="P23" s="171" t="s">
        <v>5261</v>
      </c>
      <c r="Q23" s="171" t="s">
        <v>3796</v>
      </c>
      <c r="R23" s="171"/>
    </row>
    <row r="24" spans="1:18" s="284" customFormat="1" ht="76.5" x14ac:dyDescent="0.2">
      <c r="A24" s="411"/>
      <c r="B24" s="96"/>
      <c r="C24" s="411"/>
      <c r="D24" s="91"/>
      <c r="E24" s="414"/>
      <c r="F24" s="414"/>
      <c r="G24" s="414"/>
      <c r="H24" s="414"/>
      <c r="I24" s="91"/>
      <c r="J24" s="91"/>
      <c r="K24" s="413"/>
      <c r="L24" s="91"/>
      <c r="M24" s="27" t="s">
        <v>19</v>
      </c>
      <c r="N24" s="34" t="s">
        <v>5392</v>
      </c>
      <c r="O24" s="34" t="s">
        <v>5262</v>
      </c>
      <c r="P24" s="28" t="s">
        <v>5262</v>
      </c>
      <c r="Q24" s="28" t="s">
        <v>5210</v>
      </c>
      <c r="R24" s="28"/>
    </row>
    <row r="25" spans="1:18" s="284" customFormat="1" ht="76.5" x14ac:dyDescent="0.2">
      <c r="A25" s="421"/>
      <c r="B25" s="285"/>
      <c r="C25" s="421"/>
      <c r="D25" s="287"/>
      <c r="E25" s="422"/>
      <c r="F25" s="422"/>
      <c r="G25" s="422"/>
      <c r="H25" s="422"/>
      <c r="I25" s="287"/>
      <c r="J25" s="287"/>
      <c r="K25" s="423"/>
      <c r="L25" s="287"/>
      <c r="M25" s="31" t="s">
        <v>19</v>
      </c>
      <c r="N25" s="34" t="s">
        <v>5393</v>
      </c>
      <c r="O25" s="34" t="s">
        <v>5374</v>
      </c>
      <c r="P25" s="184" t="s">
        <v>5374</v>
      </c>
      <c r="Q25" s="171" t="s">
        <v>5211</v>
      </c>
      <c r="R25" s="184"/>
    </row>
    <row r="26" spans="1:18" s="284" customFormat="1" ht="89.25" x14ac:dyDescent="0.2">
      <c r="A26" s="421"/>
      <c r="B26" s="285"/>
      <c r="C26" s="421"/>
      <c r="D26" s="287"/>
      <c r="E26" s="422"/>
      <c r="F26" s="422"/>
      <c r="G26" s="422"/>
      <c r="H26" s="422"/>
      <c r="I26" s="287"/>
      <c r="J26" s="287"/>
      <c r="K26" s="423"/>
      <c r="L26" s="287"/>
      <c r="M26" s="31" t="s">
        <v>19</v>
      </c>
      <c r="N26" s="28" t="s">
        <v>5272</v>
      </c>
      <c r="O26" s="28" t="s">
        <v>5263</v>
      </c>
      <c r="P26" s="171" t="s">
        <v>3911</v>
      </c>
      <c r="Q26" s="171" t="s">
        <v>5375</v>
      </c>
      <c r="R26" s="184"/>
    </row>
    <row r="27" spans="1:18" ht="293.25" x14ac:dyDescent="0.25">
      <c r="A27" s="163">
        <v>27</v>
      </c>
      <c r="B27" s="73" t="s">
        <v>22</v>
      </c>
      <c r="C27" s="82">
        <v>2</v>
      </c>
      <c r="D27" s="102" t="s">
        <v>79</v>
      </c>
      <c r="E27" s="78" t="s">
        <v>20</v>
      </c>
      <c r="F27" s="78" t="s">
        <v>20</v>
      </c>
      <c r="G27" s="78" t="s">
        <v>20</v>
      </c>
      <c r="H27" s="78" t="s">
        <v>20</v>
      </c>
      <c r="I27" s="64" t="s">
        <v>3587</v>
      </c>
      <c r="J27" s="64" t="s">
        <v>3996</v>
      </c>
      <c r="K27" s="64"/>
      <c r="L27" s="69"/>
      <c r="M27" s="31" t="s">
        <v>19</v>
      </c>
      <c r="N27" s="32" t="s">
        <v>5290</v>
      </c>
      <c r="O27" s="32" t="s">
        <v>3933</v>
      </c>
      <c r="P27" s="173" t="s">
        <v>5329</v>
      </c>
      <c r="Q27" s="173" t="s">
        <v>3797</v>
      </c>
      <c r="R27" s="173"/>
    </row>
    <row r="28" spans="1:18" ht="76.5" x14ac:dyDescent="0.25">
      <c r="A28" s="164"/>
      <c r="B28" s="76"/>
      <c r="C28" s="83"/>
      <c r="D28" s="103"/>
      <c r="E28" s="79"/>
      <c r="F28" s="79"/>
      <c r="G28" s="79"/>
      <c r="H28" s="79"/>
      <c r="I28" s="65"/>
      <c r="J28" s="65"/>
      <c r="K28" s="65"/>
      <c r="L28" s="70"/>
      <c r="M28" s="27" t="s">
        <v>19</v>
      </c>
      <c r="N28" s="28" t="s">
        <v>5398</v>
      </c>
      <c r="O28" s="28" t="s">
        <v>5367</v>
      </c>
      <c r="P28" s="171" t="s">
        <v>3942</v>
      </c>
      <c r="Q28" s="171" t="s">
        <v>3798</v>
      </c>
      <c r="R28" s="171"/>
    </row>
    <row r="29" spans="1:18" ht="63.75" x14ac:dyDescent="0.25">
      <c r="A29" s="166">
        <v>28</v>
      </c>
      <c r="B29" s="95" t="s">
        <v>36</v>
      </c>
      <c r="C29" s="87">
        <v>15</v>
      </c>
      <c r="D29" s="102" t="s">
        <v>79</v>
      </c>
      <c r="E29" s="87" t="s">
        <v>2</v>
      </c>
      <c r="F29" s="87" t="s">
        <v>2</v>
      </c>
      <c r="G29" s="87" t="s">
        <v>2</v>
      </c>
      <c r="H29" s="87" t="s">
        <v>2</v>
      </c>
      <c r="I29" s="98" t="s">
        <v>3912</v>
      </c>
      <c r="J29" s="98" t="s">
        <v>3994</v>
      </c>
      <c r="K29" s="98"/>
      <c r="L29" s="93"/>
      <c r="M29" s="29" t="s">
        <v>15</v>
      </c>
      <c r="N29" s="28" t="s">
        <v>5384</v>
      </c>
      <c r="O29" s="28" t="s">
        <v>5407</v>
      </c>
      <c r="P29" s="171" t="s">
        <v>5385</v>
      </c>
      <c r="Q29" s="171" t="s">
        <v>5361</v>
      </c>
      <c r="R29" s="171"/>
    </row>
    <row r="30" spans="1:18" ht="76.5" x14ac:dyDescent="0.25">
      <c r="A30" s="167"/>
      <c r="B30" s="96"/>
      <c r="C30" s="88"/>
      <c r="D30" s="103"/>
      <c r="E30" s="88"/>
      <c r="F30" s="88"/>
      <c r="G30" s="88"/>
      <c r="H30" s="88"/>
      <c r="I30" s="93"/>
      <c r="J30" s="93"/>
      <c r="K30" s="93"/>
      <c r="L30" s="93"/>
      <c r="M30" s="29" t="s">
        <v>15</v>
      </c>
      <c r="N30" s="28" t="s">
        <v>3922</v>
      </c>
      <c r="O30" s="28" t="s">
        <v>5330</v>
      </c>
      <c r="P30" s="171" t="s">
        <v>5331</v>
      </c>
      <c r="Q30" s="171" t="s">
        <v>3815</v>
      </c>
      <c r="R30" s="171"/>
    </row>
    <row r="31" spans="1:18" ht="76.5" x14ac:dyDescent="0.25">
      <c r="A31" s="167"/>
      <c r="B31" s="96"/>
      <c r="C31" s="88"/>
      <c r="D31" s="103"/>
      <c r="E31" s="88"/>
      <c r="F31" s="88"/>
      <c r="G31" s="88"/>
      <c r="H31" s="88"/>
      <c r="I31" s="93"/>
      <c r="J31" s="93"/>
      <c r="K31" s="93"/>
      <c r="L31" s="93"/>
      <c r="M31" s="27" t="s">
        <v>15</v>
      </c>
      <c r="N31" s="93" t="s">
        <v>3923</v>
      </c>
      <c r="O31" s="28" t="s">
        <v>3934</v>
      </c>
      <c r="P31" s="171" t="s">
        <v>3943</v>
      </c>
      <c r="Q31" s="171" t="s">
        <v>3816</v>
      </c>
      <c r="R31" s="171"/>
    </row>
    <row r="32" spans="1:18" ht="89.25" x14ac:dyDescent="0.25">
      <c r="A32" s="168"/>
      <c r="B32" s="97"/>
      <c r="C32" s="89"/>
      <c r="D32" s="104"/>
      <c r="E32" s="89"/>
      <c r="F32" s="89"/>
      <c r="G32" s="89"/>
      <c r="H32" s="89"/>
      <c r="I32" s="86"/>
      <c r="J32" s="86"/>
      <c r="K32" s="86"/>
      <c r="L32" s="86"/>
      <c r="M32" s="27" t="s">
        <v>15</v>
      </c>
      <c r="N32" s="93" t="s">
        <v>3924</v>
      </c>
      <c r="O32" s="28" t="s">
        <v>5332</v>
      </c>
      <c r="P32" s="171" t="s">
        <v>5333</v>
      </c>
      <c r="Q32" s="172" t="s">
        <v>3817</v>
      </c>
      <c r="R32" s="172"/>
    </row>
    <row r="33" spans="1:19" ht="76.5" x14ac:dyDescent="0.25">
      <c r="A33" s="164"/>
      <c r="B33" s="68"/>
      <c r="C33" s="79"/>
      <c r="D33" s="103"/>
      <c r="E33" s="79"/>
      <c r="F33" s="79"/>
      <c r="G33" s="79"/>
      <c r="H33" s="79"/>
      <c r="I33" s="65"/>
      <c r="J33" s="65"/>
      <c r="K33" s="65"/>
      <c r="L33" s="65"/>
      <c r="M33" s="33" t="s">
        <v>15</v>
      </c>
      <c r="N33" s="86" t="s">
        <v>3925</v>
      </c>
      <c r="O33" s="30" t="s">
        <v>3935</v>
      </c>
      <c r="P33" s="172" t="s">
        <v>3995</v>
      </c>
      <c r="Q33" s="172" t="s">
        <v>5386</v>
      </c>
      <c r="R33" s="176"/>
    </row>
    <row r="34" spans="1:19" ht="63.75" x14ac:dyDescent="0.25">
      <c r="A34" s="166">
        <v>29</v>
      </c>
      <c r="B34" s="95" t="s">
        <v>37</v>
      </c>
      <c r="C34" s="111">
        <v>15</v>
      </c>
      <c r="D34" s="72" t="s">
        <v>79</v>
      </c>
      <c r="E34" s="114" t="s">
        <v>20</v>
      </c>
      <c r="F34" s="111" t="s">
        <v>20</v>
      </c>
      <c r="G34" s="114" t="s">
        <v>20</v>
      </c>
      <c r="H34" s="87" t="s">
        <v>20</v>
      </c>
      <c r="I34" s="108" t="s">
        <v>3913</v>
      </c>
      <c r="J34" s="69" t="s">
        <v>5399</v>
      </c>
      <c r="K34" s="98"/>
      <c r="L34" s="98"/>
      <c r="M34" s="31" t="s">
        <v>19</v>
      </c>
      <c r="N34" s="32" t="s">
        <v>5334</v>
      </c>
      <c r="O34" s="32" t="s">
        <v>3936</v>
      </c>
      <c r="P34" s="173" t="s">
        <v>3944</v>
      </c>
      <c r="Q34" s="173" t="s">
        <v>3799</v>
      </c>
      <c r="R34" s="173"/>
    </row>
    <row r="35" spans="1:19" ht="89.25" x14ac:dyDescent="0.25">
      <c r="A35" s="164"/>
      <c r="B35" s="68"/>
      <c r="C35" s="112"/>
      <c r="D35" s="74"/>
      <c r="E35" s="83"/>
      <c r="F35" s="112"/>
      <c r="G35" s="83"/>
      <c r="H35" s="79"/>
      <c r="I35" s="109"/>
      <c r="J35" s="70"/>
      <c r="K35" s="65"/>
      <c r="L35" s="65"/>
      <c r="M35" s="29" t="s">
        <v>19</v>
      </c>
      <c r="N35" s="34" t="s">
        <v>5335</v>
      </c>
      <c r="O35" s="34" t="s">
        <v>3937</v>
      </c>
      <c r="P35" s="170" t="s">
        <v>3946</v>
      </c>
      <c r="Q35" s="170" t="s">
        <v>3949</v>
      </c>
      <c r="R35" s="170"/>
    </row>
    <row r="36" spans="1:19" ht="63.75" x14ac:dyDescent="0.25">
      <c r="A36" s="166">
        <v>30</v>
      </c>
      <c r="B36" s="95" t="s">
        <v>38</v>
      </c>
      <c r="C36" s="111">
        <v>15</v>
      </c>
      <c r="D36" s="72" t="s">
        <v>79</v>
      </c>
      <c r="E36" s="114" t="s">
        <v>20</v>
      </c>
      <c r="F36" s="111" t="s">
        <v>20</v>
      </c>
      <c r="G36" s="114" t="s">
        <v>20</v>
      </c>
      <c r="H36" s="87" t="s">
        <v>20</v>
      </c>
      <c r="I36" s="108" t="s">
        <v>39</v>
      </c>
      <c r="J36" s="69" t="s">
        <v>5400</v>
      </c>
      <c r="K36" s="98"/>
      <c r="L36" s="98"/>
      <c r="M36" s="31" t="s">
        <v>19</v>
      </c>
      <c r="N36" s="32" t="s">
        <v>5336</v>
      </c>
      <c r="O36" s="32" t="s">
        <v>5337</v>
      </c>
      <c r="P36" s="173" t="s">
        <v>5338</v>
      </c>
      <c r="Q36" s="173" t="s">
        <v>3800</v>
      </c>
      <c r="R36" s="173"/>
    </row>
    <row r="37" spans="1:19" ht="63.75" x14ac:dyDescent="0.25">
      <c r="A37" s="168"/>
      <c r="B37" s="97"/>
      <c r="C37" s="113"/>
      <c r="D37" s="75"/>
      <c r="E37" s="115"/>
      <c r="F37" s="113"/>
      <c r="G37" s="115"/>
      <c r="H37" s="89"/>
      <c r="I37" s="110"/>
      <c r="J37" s="71"/>
      <c r="K37" s="86"/>
      <c r="L37" s="86"/>
      <c r="M37" s="39" t="s">
        <v>19</v>
      </c>
      <c r="N37" s="30" t="s">
        <v>5339</v>
      </c>
      <c r="O37" s="30" t="s">
        <v>3938</v>
      </c>
      <c r="P37" s="172" t="s">
        <v>5401</v>
      </c>
      <c r="Q37" s="172" t="s">
        <v>3950</v>
      </c>
      <c r="R37" s="172"/>
    </row>
    <row r="38" spans="1:19" ht="38.25" x14ac:dyDescent="0.25">
      <c r="A38" s="245">
        <v>31</v>
      </c>
      <c r="B38" s="200" t="s">
        <v>40</v>
      </c>
      <c r="C38" s="246">
        <v>26</v>
      </c>
      <c r="D38" s="247" t="s">
        <v>83</v>
      </c>
      <c r="E38" s="248" t="s">
        <v>2</v>
      </c>
      <c r="F38" s="248" t="s">
        <v>2</v>
      </c>
      <c r="G38" s="248" t="s">
        <v>2</v>
      </c>
      <c r="H38" s="248" t="s">
        <v>2</v>
      </c>
      <c r="I38" s="201" t="s">
        <v>41</v>
      </c>
      <c r="J38" s="201" t="s">
        <v>3916</v>
      </c>
      <c r="K38" s="198"/>
      <c r="L38" s="242"/>
      <c r="M38" s="249" t="s">
        <v>19</v>
      </c>
      <c r="N38" s="199" t="s">
        <v>3926</v>
      </c>
      <c r="O38" s="199" t="s">
        <v>3939</v>
      </c>
      <c r="P38" s="250" t="s">
        <v>3831</v>
      </c>
      <c r="Q38" s="250" t="s">
        <v>3801</v>
      </c>
      <c r="R38" s="250"/>
    </row>
    <row r="39" spans="1:19" s="494" customFormat="1" ht="38.25" x14ac:dyDescent="0.25">
      <c r="A39" s="165">
        <v>32</v>
      </c>
      <c r="B39" s="81" t="s">
        <v>42</v>
      </c>
      <c r="C39" s="243">
        <v>26</v>
      </c>
      <c r="D39" s="75" t="s">
        <v>83</v>
      </c>
      <c r="E39" s="84" t="s">
        <v>2</v>
      </c>
      <c r="F39" s="243" t="s">
        <v>2</v>
      </c>
      <c r="G39" s="84" t="s">
        <v>2</v>
      </c>
      <c r="H39" s="80" t="s">
        <v>2</v>
      </c>
      <c r="I39" s="244" t="s">
        <v>43</v>
      </c>
      <c r="J39" s="71" t="s">
        <v>3917</v>
      </c>
      <c r="K39" s="66"/>
      <c r="L39" s="66"/>
      <c r="M39" s="39" t="s">
        <v>19</v>
      </c>
      <c r="N39" s="59" t="s">
        <v>3927</v>
      </c>
      <c r="O39" s="59" t="s">
        <v>3940</v>
      </c>
      <c r="P39" s="174" t="s">
        <v>3945</v>
      </c>
      <c r="Q39" s="174" t="s">
        <v>3802</v>
      </c>
      <c r="R39" s="174"/>
      <c r="S39" s="493"/>
    </row>
    <row r="40" spans="1:19" ht="63.75" x14ac:dyDescent="0.25">
      <c r="A40" s="486">
        <v>33</v>
      </c>
      <c r="B40" s="487" t="s">
        <v>3691</v>
      </c>
      <c r="C40" s="488">
        <v>50</v>
      </c>
      <c r="D40" s="489" t="s">
        <v>79</v>
      </c>
      <c r="E40" s="489" t="s">
        <v>20</v>
      </c>
      <c r="F40" s="489" t="s">
        <v>20</v>
      </c>
      <c r="G40" s="489" t="s">
        <v>20</v>
      </c>
      <c r="H40" s="489" t="s">
        <v>20</v>
      </c>
      <c r="I40" s="490" t="s">
        <v>3692</v>
      </c>
      <c r="J40" s="490"/>
      <c r="K40" s="490"/>
      <c r="L40" s="490"/>
      <c r="M40" s="491" t="s">
        <v>15</v>
      </c>
      <c r="N40" s="492" t="s">
        <v>3826</v>
      </c>
      <c r="O40" s="492" t="s">
        <v>3883</v>
      </c>
      <c r="P40" s="492" t="s">
        <v>3909</v>
      </c>
      <c r="Q40" s="492" t="s">
        <v>3832</v>
      </c>
      <c r="R40" s="492"/>
    </row>
    <row r="41" spans="1:19" ht="51" x14ac:dyDescent="0.25">
      <c r="A41" s="406">
        <v>34</v>
      </c>
      <c r="B41" s="95" t="s">
        <v>5267</v>
      </c>
      <c r="C41" s="406">
        <v>15</v>
      </c>
      <c r="D41" s="424" t="s">
        <v>79</v>
      </c>
      <c r="E41" s="425"/>
      <c r="F41" s="425"/>
      <c r="G41" s="425"/>
      <c r="H41" s="425" t="s">
        <v>2</v>
      </c>
      <c r="I41" s="98" t="s">
        <v>5200</v>
      </c>
      <c r="J41" s="406"/>
      <c r="K41" s="409"/>
      <c r="L41" s="406"/>
      <c r="M41" s="31" t="s">
        <v>15</v>
      </c>
      <c r="N41" s="59" t="s">
        <v>5268</v>
      </c>
      <c r="O41" s="32" t="s">
        <v>5269</v>
      </c>
      <c r="P41" s="32" t="s">
        <v>5270</v>
      </c>
      <c r="Q41" s="32" t="s">
        <v>3975</v>
      </c>
      <c r="R41" s="32" t="s">
        <v>5206</v>
      </c>
    </row>
    <row r="42" spans="1:19" ht="51" x14ac:dyDescent="0.25">
      <c r="A42" s="415"/>
      <c r="B42" s="97"/>
      <c r="C42" s="415"/>
      <c r="D42" s="426"/>
      <c r="E42" s="427"/>
      <c r="F42" s="427"/>
      <c r="G42" s="427"/>
      <c r="H42" s="427"/>
      <c r="I42" s="86"/>
      <c r="J42" s="415"/>
      <c r="K42" s="416"/>
      <c r="L42" s="415"/>
      <c r="M42" s="33" t="s">
        <v>15</v>
      </c>
      <c r="N42" s="476" t="s">
        <v>5360</v>
      </c>
      <c r="O42" s="476" t="s">
        <v>5387</v>
      </c>
      <c r="P42" s="476" t="s">
        <v>5388</v>
      </c>
      <c r="Q42" s="476" t="s">
        <v>3976</v>
      </c>
      <c r="R42" s="32" t="s">
        <v>5206</v>
      </c>
    </row>
    <row r="43" spans="1:19" ht="25.5" x14ac:dyDescent="0.25">
      <c r="A43" s="415"/>
      <c r="B43" s="97"/>
      <c r="C43" s="415"/>
      <c r="D43" s="426"/>
      <c r="E43" s="427"/>
      <c r="F43" s="427"/>
      <c r="G43" s="427"/>
      <c r="H43" s="427"/>
      <c r="I43" s="86"/>
      <c r="J43" s="101"/>
      <c r="K43" s="416"/>
      <c r="L43" s="415"/>
      <c r="M43" s="31" t="s">
        <v>19</v>
      </c>
      <c r="N43" s="30" t="s">
        <v>5271</v>
      </c>
      <c r="O43" s="30" t="s">
        <v>5368</v>
      </c>
      <c r="P43" s="30" t="s">
        <v>5368</v>
      </c>
      <c r="Q43" s="30" t="s">
        <v>5372</v>
      </c>
      <c r="R43" s="32"/>
    </row>
    <row r="44" spans="1:19" ht="102" x14ac:dyDescent="0.25">
      <c r="A44" s="456" t="s">
        <v>5219</v>
      </c>
      <c r="B44" s="97" t="s">
        <v>5220</v>
      </c>
      <c r="C44" s="415">
        <v>26</v>
      </c>
      <c r="D44" s="426" t="s">
        <v>83</v>
      </c>
      <c r="E44" s="427"/>
      <c r="F44" s="427"/>
      <c r="G44" s="427"/>
      <c r="H44" s="427"/>
      <c r="I44" s="86" t="s">
        <v>5225</v>
      </c>
      <c r="J44" s="201" t="s">
        <v>5380</v>
      </c>
      <c r="K44" s="416"/>
      <c r="L44" s="86" t="s">
        <v>5215</v>
      </c>
      <c r="M44" s="33" t="s">
        <v>19</v>
      </c>
      <c r="N44" s="30" t="s">
        <v>5382</v>
      </c>
      <c r="O44" s="30" t="s">
        <v>5216</v>
      </c>
      <c r="P44" s="30" t="s">
        <v>5226</v>
      </c>
      <c r="Q44" s="30" t="s">
        <v>5217</v>
      </c>
      <c r="R44" s="32" t="s">
        <v>5218</v>
      </c>
    </row>
    <row r="45" spans="1:19" ht="114.75" x14ac:dyDescent="0.25">
      <c r="A45" s="456" t="s">
        <v>5219</v>
      </c>
      <c r="B45" s="97" t="s">
        <v>5221</v>
      </c>
      <c r="C45" s="415">
        <v>26</v>
      </c>
      <c r="D45" s="426" t="s">
        <v>83</v>
      </c>
      <c r="E45" s="427"/>
      <c r="F45" s="427"/>
      <c r="G45" s="427"/>
      <c r="H45" s="427"/>
      <c r="I45" s="86" t="s">
        <v>5225</v>
      </c>
      <c r="J45" s="201" t="s">
        <v>5381</v>
      </c>
      <c r="K45" s="416"/>
      <c r="L45" s="86" t="s">
        <v>5215</v>
      </c>
      <c r="M45" s="33" t="s">
        <v>19</v>
      </c>
      <c r="N45" s="30" t="s">
        <v>5383</v>
      </c>
      <c r="O45" s="30" t="s">
        <v>5222</v>
      </c>
      <c r="P45" s="30" t="s">
        <v>5273</v>
      </c>
      <c r="Q45" s="30" t="s">
        <v>5223</v>
      </c>
      <c r="R45" s="32" t="s">
        <v>5218</v>
      </c>
    </row>
    <row r="46" spans="1:19" x14ac:dyDescent="0.25">
      <c r="A46" s="190"/>
      <c r="B46" s="191"/>
      <c r="C46" s="192"/>
      <c r="D46" s="192"/>
      <c r="E46" s="365"/>
      <c r="F46" s="365"/>
      <c r="G46" s="365"/>
      <c r="H46" s="365"/>
      <c r="I46" s="192"/>
      <c r="J46" s="193"/>
      <c r="K46" s="194"/>
      <c r="L46" s="193"/>
      <c r="M46" s="29"/>
      <c r="N46" s="189"/>
      <c r="O46" s="189"/>
      <c r="P46" s="189"/>
      <c r="Q46" s="189" t="s">
        <v>3689</v>
      </c>
      <c r="R46" s="189"/>
    </row>
    <row r="47" spans="1:19" x14ac:dyDescent="0.25"/>
    <row r="48" spans="1:19" x14ac:dyDescent="0.25"/>
    <row r="49" x14ac:dyDescent="0.25"/>
    <row r="50" x14ac:dyDescent="0.25"/>
    <row r="51" x14ac:dyDescent="0.25"/>
    <row r="52" x14ac:dyDescent="0.25"/>
    <row r="53" x14ac:dyDescent="0.25"/>
    <row r="54" x14ac:dyDescent="0.25"/>
    <row r="55" hidden="1" x14ac:dyDescent="0.25"/>
  </sheetData>
  <mergeCells count="2">
    <mergeCell ref="M3:Q3"/>
    <mergeCell ref="E3:H3"/>
  </mergeCells>
  <hyperlinks>
    <hyperlink ref="K5" r:id="rId1"/>
    <hyperlink ref="K17" r:id="rId2"/>
  </hyperlinks>
  <pageMargins left="0.23622047244094491" right="0.23622047244094491" top="0.35433070866141736" bottom="0.35433070866141736" header="0.31496062992125984" footer="0.31496062992125984"/>
  <pageSetup paperSize="8" scale="54" fitToHeight="0" orientation="landscape" r:id="rId3"/>
  <colBreaks count="1" manualBreakCount="1">
    <brk id="12" max="1048575" man="1"/>
  </colBreaks>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G18"/>
  <sheetViews>
    <sheetView view="pageBreakPreview" zoomScale="60" zoomScaleNormal="100" workbookViewId="0">
      <pane ySplit="2" topLeftCell="A3" activePane="bottomLeft" state="frozen"/>
      <selection pane="bottomLeft" activeCell="A2" sqref="A2:E16"/>
    </sheetView>
  </sheetViews>
  <sheetFormatPr defaultColWidth="0" defaultRowHeight="15" zeroHeight="1" x14ac:dyDescent="0.25"/>
  <cols>
    <col min="1" max="1" width="36.28515625" customWidth="1"/>
    <col min="2" max="2" width="57.7109375" customWidth="1"/>
    <col min="3" max="3" width="41.85546875" customWidth="1"/>
    <col min="4" max="4" width="67.28515625" customWidth="1"/>
    <col min="5" max="5" width="16.85546875" style="45" customWidth="1"/>
    <col min="6" max="6" width="9.140625" customWidth="1"/>
    <col min="7" max="7" width="19.85546875" customWidth="1"/>
    <col min="8" max="16384" width="9.140625" hidden="1"/>
  </cols>
  <sheetData>
    <row r="1" spans="1:5" ht="21" x14ac:dyDescent="0.35">
      <c r="A1" s="16" t="s">
        <v>4036</v>
      </c>
      <c r="C1" s="463" t="s">
        <v>5326</v>
      </c>
    </row>
    <row r="2" spans="1:5" x14ac:dyDescent="0.25">
      <c r="A2" s="295" t="s">
        <v>7</v>
      </c>
      <c r="B2" s="296" t="s">
        <v>8</v>
      </c>
      <c r="C2" s="296" t="s">
        <v>9</v>
      </c>
      <c r="D2" s="296" t="s">
        <v>10</v>
      </c>
      <c r="E2" s="297" t="s">
        <v>3733</v>
      </c>
    </row>
    <row r="3" spans="1:5" ht="63.75" x14ac:dyDescent="0.25">
      <c r="A3" s="294" t="s">
        <v>15</v>
      </c>
      <c r="B3" s="202" t="s">
        <v>3977</v>
      </c>
      <c r="C3" s="202" t="s">
        <v>3951</v>
      </c>
      <c r="D3" s="202" t="s">
        <v>3952</v>
      </c>
      <c r="E3" s="459" t="s">
        <v>5358</v>
      </c>
    </row>
    <row r="4" spans="1:5" ht="51" x14ac:dyDescent="0.25">
      <c r="A4" s="294" t="s">
        <v>15</v>
      </c>
      <c r="B4" s="202" t="s">
        <v>3978</v>
      </c>
      <c r="C4" s="202" t="s">
        <v>3953</v>
      </c>
      <c r="D4" s="202" t="s">
        <v>3954</v>
      </c>
      <c r="E4" s="459" t="s">
        <v>5357</v>
      </c>
    </row>
    <row r="5" spans="1:5" ht="51" x14ac:dyDescent="0.25">
      <c r="A5" s="294" t="s">
        <v>15</v>
      </c>
      <c r="B5" s="458" t="s">
        <v>5359</v>
      </c>
      <c r="C5" s="202" t="s">
        <v>3955</v>
      </c>
      <c r="D5" s="202" t="s">
        <v>3956</v>
      </c>
      <c r="E5" s="459" t="s">
        <v>5356</v>
      </c>
    </row>
    <row r="6" spans="1:5" ht="51" x14ac:dyDescent="0.25">
      <c r="A6" s="294" t="s">
        <v>15</v>
      </c>
      <c r="B6" s="202" t="s">
        <v>3979</v>
      </c>
      <c r="C6" s="202" t="s">
        <v>3957</v>
      </c>
      <c r="D6" s="202" t="s">
        <v>3958</v>
      </c>
      <c r="E6" s="459" t="s">
        <v>5355</v>
      </c>
    </row>
    <row r="7" spans="1:5" ht="51" x14ac:dyDescent="0.25">
      <c r="A7" s="294" t="s">
        <v>15</v>
      </c>
      <c r="B7" s="202" t="s">
        <v>3980</v>
      </c>
      <c r="C7" s="202" t="s">
        <v>3959</v>
      </c>
      <c r="D7" s="202" t="s">
        <v>3960</v>
      </c>
      <c r="E7" s="459" t="s">
        <v>5354</v>
      </c>
    </row>
    <row r="8" spans="1:5" ht="51" x14ac:dyDescent="0.25">
      <c r="A8" s="294" t="s">
        <v>15</v>
      </c>
      <c r="B8" s="202" t="s">
        <v>3981</v>
      </c>
      <c r="C8" s="202" t="s">
        <v>3961</v>
      </c>
      <c r="D8" s="202" t="s">
        <v>3962</v>
      </c>
      <c r="E8" s="459" t="s">
        <v>5353</v>
      </c>
    </row>
    <row r="9" spans="1:5" ht="51" x14ac:dyDescent="0.25">
      <c r="A9" s="294" t="s">
        <v>15</v>
      </c>
      <c r="B9" s="202" t="s">
        <v>3982</v>
      </c>
      <c r="C9" s="202" t="s">
        <v>3963</v>
      </c>
      <c r="D9" s="202" t="s">
        <v>3964</v>
      </c>
      <c r="E9" s="459" t="s">
        <v>5352</v>
      </c>
    </row>
    <row r="10" spans="1:5" s="10" customFormat="1" ht="51" x14ac:dyDescent="0.25">
      <c r="A10" s="457" t="s">
        <v>15</v>
      </c>
      <c r="B10" s="458" t="s">
        <v>3983</v>
      </c>
      <c r="C10" s="458" t="s">
        <v>3965</v>
      </c>
      <c r="D10" s="458" t="s">
        <v>3966</v>
      </c>
      <c r="E10" s="459" t="s">
        <v>5343</v>
      </c>
    </row>
    <row r="11" spans="1:5" s="10" customFormat="1" ht="51" x14ac:dyDescent="0.25">
      <c r="A11" s="457" t="s">
        <v>15</v>
      </c>
      <c r="B11" s="458" t="s">
        <v>3984</v>
      </c>
      <c r="C11" s="458" t="s">
        <v>3967</v>
      </c>
      <c r="D11" s="458" t="s">
        <v>3968</v>
      </c>
      <c r="E11" s="459" t="s">
        <v>5342</v>
      </c>
    </row>
    <row r="12" spans="1:5" s="10" customFormat="1" ht="51" x14ac:dyDescent="0.25">
      <c r="A12" s="457" t="s">
        <v>15</v>
      </c>
      <c r="B12" s="458" t="s">
        <v>3985</v>
      </c>
      <c r="C12" s="458" t="s">
        <v>3969</v>
      </c>
      <c r="D12" s="458" t="s">
        <v>3970</v>
      </c>
      <c r="E12" s="459" t="s">
        <v>5341</v>
      </c>
    </row>
    <row r="13" spans="1:5" s="10" customFormat="1" ht="51" x14ac:dyDescent="0.25">
      <c r="A13" s="31" t="s">
        <v>19</v>
      </c>
      <c r="B13" s="458" t="s">
        <v>3986</v>
      </c>
      <c r="C13" s="458" t="s">
        <v>3971</v>
      </c>
      <c r="D13" s="458" t="s">
        <v>5402</v>
      </c>
      <c r="E13" s="459" t="s">
        <v>5404</v>
      </c>
    </row>
    <row r="14" spans="1:5" s="10" customFormat="1" ht="51" x14ac:dyDescent="0.25">
      <c r="A14" s="31" t="s">
        <v>19</v>
      </c>
      <c r="B14" s="458" t="s">
        <v>3987</v>
      </c>
      <c r="C14" s="458" t="s">
        <v>3972</v>
      </c>
      <c r="D14" s="458" t="s">
        <v>5403</v>
      </c>
      <c r="E14" s="459" t="s">
        <v>5405</v>
      </c>
    </row>
    <row r="15" spans="1:5" s="10" customFormat="1" ht="51" x14ac:dyDescent="0.25">
      <c r="A15" s="460" t="s">
        <v>15</v>
      </c>
      <c r="B15" s="461" t="s">
        <v>3988</v>
      </c>
      <c r="C15" s="461" t="s">
        <v>3973</v>
      </c>
      <c r="D15" s="461" t="s">
        <v>3974</v>
      </c>
      <c r="E15" s="459" t="s">
        <v>5340</v>
      </c>
    </row>
    <row r="16" spans="1:5" s="10" customFormat="1" ht="63.75" x14ac:dyDescent="0.25">
      <c r="A16" s="460" t="s">
        <v>15</v>
      </c>
      <c r="B16" s="461" t="s">
        <v>5276</v>
      </c>
      <c r="C16" s="461" t="s">
        <v>5274</v>
      </c>
      <c r="D16" s="461" t="s">
        <v>5207</v>
      </c>
      <c r="E16" s="462" t="s">
        <v>5264</v>
      </c>
    </row>
    <row r="17" x14ac:dyDescent="0.25"/>
    <row r="18" x14ac:dyDescent="0.25"/>
  </sheetData>
  <pageMargins left="0.70866141732283472" right="0.70866141732283472" top="0.74803149606299213" bottom="0.74803149606299213" header="0.31496062992125984" footer="0.31496062992125984"/>
  <pageSetup paperSize="8" scale="84" fitToHeight="0"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49"/>
  <sheetViews>
    <sheetView showGridLines="0" view="pageBreakPreview" zoomScale="80" zoomScaleNormal="90" zoomScaleSheetLayoutView="80" workbookViewId="0">
      <pane ySplit="6" topLeftCell="A7" activePane="bottomLeft" state="frozen"/>
      <selection pane="bottomLeft" activeCell="C18" sqref="C18"/>
    </sheetView>
  </sheetViews>
  <sheetFormatPr defaultColWidth="0" defaultRowHeight="15" zeroHeight="1" x14ac:dyDescent="0.25"/>
  <cols>
    <col min="1" max="1" width="18.7109375" bestFit="1" customWidth="1"/>
    <col min="2" max="2" width="37.28515625" customWidth="1"/>
    <col min="3" max="3" width="63.5703125" bestFit="1" customWidth="1"/>
    <col min="4" max="4" width="9.85546875" style="7" customWidth="1"/>
    <col min="5" max="5" width="15.28515625" style="7" customWidth="1"/>
    <col min="6" max="6" width="14" style="7" customWidth="1"/>
    <col min="7" max="7" width="13.7109375" style="7" customWidth="1"/>
    <col min="8" max="8" width="15.42578125" style="7" customWidth="1"/>
    <col min="9" max="9" width="13.85546875" style="7" customWidth="1"/>
    <col min="10" max="10" width="16.42578125" style="7" customWidth="1"/>
    <col min="11" max="11" width="17.28515625" style="7" customWidth="1"/>
    <col min="12" max="12" width="9.140625" customWidth="1"/>
    <col min="13" max="16384" width="9.140625" hidden="1"/>
  </cols>
  <sheetData>
    <row r="1" spans="1:11" ht="23.25" x14ac:dyDescent="0.35">
      <c r="A1" s="364" t="s">
        <v>3609</v>
      </c>
      <c r="B1" s="44"/>
      <c r="C1" s="463" t="s">
        <v>5326</v>
      </c>
      <c r="D1" s="252"/>
      <c r="H1" s="253"/>
    </row>
    <row r="2" spans="1:11" x14ac:dyDescent="0.25">
      <c r="A2" s="55" t="s">
        <v>3610</v>
      </c>
      <c r="B2" s="46"/>
      <c r="C2" s="45"/>
      <c r="D2" s="254"/>
      <c r="E2" s="255"/>
      <c r="F2" s="255"/>
      <c r="G2" s="255"/>
      <c r="H2" s="255"/>
      <c r="I2" s="255"/>
      <c r="J2" s="255"/>
      <c r="K2" s="255"/>
    </row>
    <row r="3" spans="1:11" x14ac:dyDescent="0.25">
      <c r="A3" s="1" t="s">
        <v>3611</v>
      </c>
      <c r="B3" s="47"/>
      <c r="C3" s="45"/>
      <c r="D3" s="254"/>
      <c r="E3" s="255"/>
      <c r="F3" s="255"/>
      <c r="G3" s="255"/>
      <c r="H3" s="255"/>
      <c r="I3" s="255"/>
      <c r="J3" s="255"/>
      <c r="K3" s="255"/>
    </row>
    <row r="4" spans="1:11" x14ac:dyDescent="0.25">
      <c r="A4" s="1" t="s">
        <v>4000</v>
      </c>
      <c r="B4" s="47"/>
      <c r="C4" s="25"/>
      <c r="D4" s="252"/>
    </row>
    <row r="5" spans="1:11" s="6" customFormat="1" x14ac:dyDescent="0.25">
      <c r="A5" s="154" t="s">
        <v>22</v>
      </c>
      <c r="B5" s="155" t="s">
        <v>3</v>
      </c>
      <c r="C5" s="156" t="s">
        <v>3613</v>
      </c>
      <c r="D5" s="157" t="s">
        <v>3612</v>
      </c>
      <c r="E5" s="158" t="s">
        <v>3684</v>
      </c>
      <c r="F5" s="158" t="s">
        <v>3685</v>
      </c>
      <c r="G5" s="158" t="s">
        <v>3686</v>
      </c>
      <c r="H5" s="158" t="s">
        <v>3687</v>
      </c>
      <c r="I5" s="159" t="s">
        <v>3688</v>
      </c>
      <c r="J5" s="156" t="s">
        <v>56</v>
      </c>
      <c r="K5" s="160" t="s">
        <v>3666</v>
      </c>
    </row>
    <row r="6" spans="1:11" s="6" customFormat="1" ht="45" customHeight="1" x14ac:dyDescent="0.25">
      <c r="A6" s="151"/>
      <c r="B6" s="119"/>
      <c r="C6" s="120"/>
      <c r="D6" s="48" t="s">
        <v>3614</v>
      </c>
      <c r="E6" s="48" t="s">
        <v>3615</v>
      </c>
      <c r="F6" s="48" t="s">
        <v>3616</v>
      </c>
      <c r="G6" s="43" t="s">
        <v>3617</v>
      </c>
      <c r="H6" s="43" t="s">
        <v>3618</v>
      </c>
      <c r="I6" s="43" t="s">
        <v>3999</v>
      </c>
      <c r="J6" s="120"/>
      <c r="K6" s="118"/>
    </row>
    <row r="7" spans="1:11" s="14" customFormat="1" ht="30" x14ac:dyDescent="0.25">
      <c r="A7" s="256" t="s">
        <v>57</v>
      </c>
      <c r="B7" s="257" t="s">
        <v>3588</v>
      </c>
      <c r="C7" s="23" t="s">
        <v>3619</v>
      </c>
      <c r="D7" s="126" t="s">
        <v>3614</v>
      </c>
      <c r="E7" s="258"/>
      <c r="F7" s="258"/>
      <c r="G7" s="259"/>
      <c r="H7" s="259"/>
      <c r="I7" s="129" t="s">
        <v>3620</v>
      </c>
      <c r="J7" s="260" t="s">
        <v>3589</v>
      </c>
      <c r="K7" s="261" t="s">
        <v>3621</v>
      </c>
    </row>
    <row r="8" spans="1:11" s="14" customFormat="1" ht="30" x14ac:dyDescent="0.25">
      <c r="A8" s="152" t="s">
        <v>58</v>
      </c>
      <c r="B8" s="122" t="s">
        <v>3590</v>
      </c>
      <c r="C8" s="49" t="s">
        <v>3622</v>
      </c>
      <c r="D8" s="127" t="s">
        <v>3614</v>
      </c>
      <c r="E8" s="262"/>
      <c r="F8" s="262"/>
      <c r="G8" s="122" t="s">
        <v>3658</v>
      </c>
      <c r="H8" s="263"/>
      <c r="I8" s="123" t="s">
        <v>3620</v>
      </c>
      <c r="J8" s="121" t="s">
        <v>3623</v>
      </c>
      <c r="K8" s="264" t="s">
        <v>4020</v>
      </c>
    </row>
    <row r="9" spans="1:11" s="14" customFormat="1" ht="45" x14ac:dyDescent="0.25">
      <c r="A9" s="152"/>
      <c r="B9" s="123"/>
      <c r="C9" s="49" t="s">
        <v>3624</v>
      </c>
      <c r="D9" s="127" t="s">
        <v>3614</v>
      </c>
      <c r="E9" s="262"/>
      <c r="F9" s="262"/>
      <c r="G9" s="123" t="s">
        <v>4001</v>
      </c>
      <c r="H9" s="263"/>
      <c r="I9" s="123" t="s">
        <v>3620</v>
      </c>
      <c r="J9" s="121" t="s">
        <v>3623</v>
      </c>
      <c r="K9" s="264" t="s">
        <v>4020</v>
      </c>
    </row>
    <row r="10" spans="1:11" s="14" customFormat="1" ht="45" x14ac:dyDescent="0.25">
      <c r="A10" s="152"/>
      <c r="B10" s="123"/>
      <c r="C10" s="49" t="s">
        <v>3625</v>
      </c>
      <c r="D10" s="127" t="s">
        <v>3614</v>
      </c>
      <c r="E10" s="262"/>
      <c r="F10" s="262"/>
      <c r="G10" s="123" t="s">
        <v>4001</v>
      </c>
      <c r="H10" s="263"/>
      <c r="I10" s="123" t="s">
        <v>3620</v>
      </c>
      <c r="J10" s="121" t="s">
        <v>3623</v>
      </c>
      <c r="K10" s="264" t="s">
        <v>4020</v>
      </c>
    </row>
    <row r="11" spans="1:11" s="14" customFormat="1" ht="45" x14ac:dyDescent="0.25">
      <c r="A11" s="152"/>
      <c r="B11" s="124"/>
      <c r="C11" s="49" t="s">
        <v>3626</v>
      </c>
      <c r="D11" s="127" t="s">
        <v>3614</v>
      </c>
      <c r="E11" s="262"/>
      <c r="F11" s="262"/>
      <c r="G11" s="124" t="s">
        <v>4001</v>
      </c>
      <c r="H11" s="263"/>
      <c r="I11" s="123" t="s">
        <v>3620</v>
      </c>
      <c r="J11" s="121" t="s">
        <v>3623</v>
      </c>
      <c r="K11" s="264" t="s">
        <v>4020</v>
      </c>
    </row>
    <row r="12" spans="1:11" s="14" customFormat="1" ht="41.25" x14ac:dyDescent="0.25">
      <c r="A12" s="153" t="s">
        <v>59</v>
      </c>
      <c r="B12" s="122" t="s">
        <v>3591</v>
      </c>
      <c r="C12" s="49" t="s">
        <v>3627</v>
      </c>
      <c r="D12" s="127" t="s">
        <v>3614</v>
      </c>
      <c r="E12" s="262"/>
      <c r="F12" s="262"/>
      <c r="G12" s="122" t="s">
        <v>3659</v>
      </c>
      <c r="H12" s="263"/>
      <c r="I12" s="123" t="s">
        <v>3620</v>
      </c>
      <c r="J12" s="121" t="s">
        <v>3623</v>
      </c>
      <c r="K12" s="264" t="s">
        <v>4020</v>
      </c>
    </row>
    <row r="13" spans="1:11" s="14" customFormat="1" ht="45" x14ac:dyDescent="0.25">
      <c r="A13" s="153"/>
      <c r="B13" s="123"/>
      <c r="C13" s="49" t="s">
        <v>3628</v>
      </c>
      <c r="D13" s="127" t="s">
        <v>3614</v>
      </c>
      <c r="E13" s="262"/>
      <c r="F13" s="262"/>
      <c r="G13" s="123" t="s">
        <v>4002</v>
      </c>
      <c r="H13" s="263"/>
      <c r="I13" s="123" t="s">
        <v>3620</v>
      </c>
      <c r="J13" s="121" t="s">
        <v>3623</v>
      </c>
      <c r="K13" s="264" t="s">
        <v>4020</v>
      </c>
    </row>
    <row r="14" spans="1:11" s="14" customFormat="1" ht="45" x14ac:dyDescent="0.25">
      <c r="A14" s="153"/>
      <c r="B14" s="123"/>
      <c r="C14" s="49" t="s">
        <v>3629</v>
      </c>
      <c r="D14" s="127" t="s">
        <v>3614</v>
      </c>
      <c r="E14" s="262"/>
      <c r="F14" s="262"/>
      <c r="G14" s="123" t="s">
        <v>4002</v>
      </c>
      <c r="H14" s="263"/>
      <c r="I14" s="123" t="s">
        <v>3620</v>
      </c>
      <c r="J14" s="121" t="s">
        <v>3623</v>
      </c>
      <c r="K14" s="264" t="s">
        <v>4020</v>
      </c>
    </row>
    <row r="15" spans="1:11" s="14" customFormat="1" ht="45" x14ac:dyDescent="0.25">
      <c r="A15" s="153"/>
      <c r="B15" s="124"/>
      <c r="C15" s="49" t="s">
        <v>3630</v>
      </c>
      <c r="D15" s="127" t="s">
        <v>3614</v>
      </c>
      <c r="E15" s="262"/>
      <c r="F15" s="262"/>
      <c r="G15" s="124" t="s">
        <v>4002</v>
      </c>
      <c r="H15" s="263"/>
      <c r="I15" s="123" t="s">
        <v>3620</v>
      </c>
      <c r="J15" s="121" t="s">
        <v>3623</v>
      </c>
      <c r="K15" s="264" t="s">
        <v>4020</v>
      </c>
    </row>
    <row r="16" spans="1:11" s="21" customFormat="1" ht="60" x14ac:dyDescent="0.25">
      <c r="A16" s="480" t="s">
        <v>59</v>
      </c>
      <c r="B16" s="481" t="s">
        <v>5258</v>
      </c>
      <c r="C16" s="482" t="s">
        <v>5212</v>
      </c>
      <c r="D16" s="479"/>
      <c r="E16" s="477"/>
      <c r="F16" s="477"/>
      <c r="G16" s="483" t="s">
        <v>5213</v>
      </c>
      <c r="H16" s="483"/>
      <c r="I16" s="484" t="s">
        <v>3620</v>
      </c>
      <c r="J16" s="478" t="s">
        <v>3623</v>
      </c>
      <c r="K16" s="485" t="s">
        <v>5214</v>
      </c>
    </row>
    <row r="17" spans="1:11" s="14" customFormat="1" ht="30" x14ac:dyDescent="0.25">
      <c r="A17" s="152" t="s">
        <v>60</v>
      </c>
      <c r="B17" s="121" t="s">
        <v>3592</v>
      </c>
      <c r="C17" s="49" t="s">
        <v>3631</v>
      </c>
      <c r="D17" s="127" t="s">
        <v>3614</v>
      </c>
      <c r="E17" s="262"/>
      <c r="F17" s="262"/>
      <c r="G17" s="121" t="s">
        <v>3660</v>
      </c>
      <c r="H17" s="263"/>
      <c r="I17" s="123" t="s">
        <v>3620</v>
      </c>
      <c r="J17" s="121" t="s">
        <v>3623</v>
      </c>
      <c r="K17" s="264" t="s">
        <v>4020</v>
      </c>
    </row>
    <row r="18" spans="1:11" s="14" customFormat="1" ht="30" x14ac:dyDescent="0.25">
      <c r="A18" s="265" t="s">
        <v>61</v>
      </c>
      <c r="B18" s="50" t="s">
        <v>3593</v>
      </c>
      <c r="C18" s="49" t="s">
        <v>3632</v>
      </c>
      <c r="D18" s="127" t="s">
        <v>3614</v>
      </c>
      <c r="E18" s="262"/>
      <c r="F18" s="262"/>
      <c r="G18" s="125" t="s">
        <v>3633</v>
      </c>
      <c r="H18" s="263"/>
      <c r="I18" s="123" t="s">
        <v>3620</v>
      </c>
      <c r="J18" s="121" t="s">
        <v>3623</v>
      </c>
      <c r="K18" s="264" t="s">
        <v>4020</v>
      </c>
    </row>
    <row r="19" spans="1:11" s="14" customFormat="1" ht="41.25" x14ac:dyDescent="0.25">
      <c r="A19" s="152" t="s">
        <v>62</v>
      </c>
      <c r="B19" s="121" t="s">
        <v>3594</v>
      </c>
      <c r="C19" s="49" t="s">
        <v>3634</v>
      </c>
      <c r="D19" s="127" t="s">
        <v>3614</v>
      </c>
      <c r="E19" s="262"/>
      <c r="F19" s="262"/>
      <c r="G19" s="121" t="s">
        <v>3661</v>
      </c>
      <c r="H19" s="263"/>
      <c r="I19" s="123" t="s">
        <v>3620</v>
      </c>
      <c r="J19" s="121" t="s">
        <v>3623</v>
      </c>
      <c r="K19" s="264" t="s">
        <v>4020</v>
      </c>
    </row>
    <row r="20" spans="1:11" s="14" customFormat="1" ht="30" x14ac:dyDescent="0.25">
      <c r="A20" s="265" t="s">
        <v>63</v>
      </c>
      <c r="B20" s="50" t="s">
        <v>3595</v>
      </c>
      <c r="C20" s="49" t="s">
        <v>3635</v>
      </c>
      <c r="D20" s="127" t="s">
        <v>3614</v>
      </c>
      <c r="E20" s="262"/>
      <c r="F20" s="262"/>
      <c r="G20" s="262"/>
      <c r="H20" s="50" t="s">
        <v>3662</v>
      </c>
      <c r="I20" s="123" t="s">
        <v>3620</v>
      </c>
      <c r="J20" s="121" t="s">
        <v>3589</v>
      </c>
      <c r="K20" s="264" t="s">
        <v>3621</v>
      </c>
    </row>
    <row r="21" spans="1:11" s="14" customFormat="1" ht="30" x14ac:dyDescent="0.25">
      <c r="A21" s="265" t="s">
        <v>64</v>
      </c>
      <c r="B21" s="50" t="s">
        <v>3596</v>
      </c>
      <c r="C21" s="49" t="s">
        <v>3636</v>
      </c>
      <c r="D21" s="127" t="s">
        <v>3614</v>
      </c>
      <c r="E21" s="262"/>
      <c r="F21" s="262"/>
      <c r="G21" s="262"/>
      <c r="H21" s="121" t="s">
        <v>3663</v>
      </c>
      <c r="I21" s="123" t="s">
        <v>3620</v>
      </c>
      <c r="J21" s="121" t="s">
        <v>3589</v>
      </c>
      <c r="K21" s="264" t="s">
        <v>3621</v>
      </c>
    </row>
    <row r="22" spans="1:11" s="14" customFormat="1" ht="30" x14ac:dyDescent="0.25">
      <c r="A22" s="265" t="s">
        <v>65</v>
      </c>
      <c r="B22" s="50" t="s">
        <v>3597</v>
      </c>
      <c r="C22" s="49" t="s">
        <v>3637</v>
      </c>
      <c r="D22" s="127" t="s">
        <v>3614</v>
      </c>
      <c r="E22" s="262"/>
      <c r="F22" s="262"/>
      <c r="G22" s="262"/>
      <c r="H22" s="121" t="s">
        <v>3664</v>
      </c>
      <c r="I22" s="123" t="s">
        <v>3620</v>
      </c>
      <c r="J22" s="121" t="s">
        <v>3589</v>
      </c>
      <c r="K22" s="264" t="s">
        <v>3621</v>
      </c>
    </row>
    <row r="23" spans="1:11" s="14" customFormat="1" ht="30" x14ac:dyDescent="0.25">
      <c r="A23" s="265" t="s">
        <v>66</v>
      </c>
      <c r="B23" s="50" t="s">
        <v>3598</v>
      </c>
      <c r="C23" s="49" t="s">
        <v>3638</v>
      </c>
      <c r="D23" s="128" t="s">
        <v>3614</v>
      </c>
      <c r="E23" s="262"/>
      <c r="F23" s="262"/>
      <c r="G23" s="262"/>
      <c r="H23" s="266"/>
      <c r="I23" s="124" t="s">
        <v>3620</v>
      </c>
      <c r="J23" s="121" t="s">
        <v>3589</v>
      </c>
      <c r="K23" s="264" t="s">
        <v>3621</v>
      </c>
    </row>
    <row r="24" spans="1:11" s="14" customFormat="1" ht="30" x14ac:dyDescent="0.25">
      <c r="A24" s="152" t="s">
        <v>67</v>
      </c>
      <c r="B24" s="121" t="s">
        <v>3599</v>
      </c>
      <c r="C24" s="51"/>
      <c r="D24" s="52"/>
      <c r="E24" s="50" t="s">
        <v>3639</v>
      </c>
      <c r="F24" s="262"/>
      <c r="G24" s="262"/>
      <c r="H24" s="262"/>
      <c r="I24" s="50" t="s">
        <v>3640</v>
      </c>
      <c r="J24" s="121" t="s">
        <v>3600</v>
      </c>
      <c r="K24" s="264" t="s">
        <v>4021</v>
      </c>
    </row>
    <row r="25" spans="1:11" s="14" customFormat="1" ht="30" x14ac:dyDescent="0.25">
      <c r="A25" s="152"/>
      <c r="B25" s="121"/>
      <c r="C25" s="51"/>
      <c r="D25" s="52"/>
      <c r="E25" s="50" t="s">
        <v>3641</v>
      </c>
      <c r="F25" s="262"/>
      <c r="G25" s="262"/>
      <c r="H25" s="262"/>
      <c r="I25" s="267" t="s">
        <v>3642</v>
      </c>
      <c r="J25" s="121" t="s">
        <v>3600</v>
      </c>
      <c r="K25" s="264" t="s">
        <v>4022</v>
      </c>
    </row>
    <row r="26" spans="1:11" s="14" customFormat="1" ht="45" x14ac:dyDescent="0.25">
      <c r="A26" s="152" t="s">
        <v>68</v>
      </c>
      <c r="B26" s="121" t="s">
        <v>3601</v>
      </c>
      <c r="C26" s="51"/>
      <c r="D26" s="52"/>
      <c r="E26" s="50" t="s">
        <v>3643</v>
      </c>
      <c r="F26" s="262"/>
      <c r="G26" s="262"/>
      <c r="H26" s="262"/>
      <c r="I26" s="50" t="s">
        <v>3644</v>
      </c>
      <c r="J26" s="121" t="s">
        <v>3600</v>
      </c>
      <c r="K26" s="264" t="s">
        <v>4021</v>
      </c>
    </row>
    <row r="27" spans="1:11" s="14" customFormat="1" ht="30" x14ac:dyDescent="0.25">
      <c r="A27" s="152"/>
      <c r="B27" s="121"/>
      <c r="C27" s="51"/>
      <c r="D27" s="52"/>
      <c r="E27" s="50" t="s">
        <v>3645</v>
      </c>
      <c r="F27" s="262"/>
      <c r="G27" s="262"/>
      <c r="H27" s="262"/>
      <c r="I27" s="267" t="s">
        <v>3642</v>
      </c>
      <c r="J27" s="121" t="s">
        <v>3600</v>
      </c>
      <c r="K27" s="264" t="s">
        <v>4022</v>
      </c>
    </row>
    <row r="28" spans="1:11" s="14" customFormat="1" ht="30" x14ac:dyDescent="0.25">
      <c r="A28" s="265" t="s">
        <v>69</v>
      </c>
      <c r="B28" s="50" t="s">
        <v>3602</v>
      </c>
      <c r="C28" s="51"/>
      <c r="D28" s="52"/>
      <c r="E28" s="262"/>
      <c r="F28" s="50" t="s">
        <v>3646</v>
      </c>
      <c r="G28" s="53"/>
      <c r="H28" s="53"/>
      <c r="I28" s="121" t="s">
        <v>3647</v>
      </c>
      <c r="J28" s="121" t="s">
        <v>3648</v>
      </c>
      <c r="K28" s="268" t="s">
        <v>4003</v>
      </c>
    </row>
    <row r="29" spans="1:11" s="14" customFormat="1" ht="45" x14ac:dyDescent="0.25">
      <c r="A29" s="265" t="s">
        <v>70</v>
      </c>
      <c r="B29" s="50" t="s">
        <v>3603</v>
      </c>
      <c r="C29" s="51"/>
      <c r="D29" s="52"/>
      <c r="E29" s="262"/>
      <c r="F29" s="50" t="s">
        <v>3649</v>
      </c>
      <c r="G29" s="53"/>
      <c r="H29" s="53"/>
      <c r="I29" s="121" t="s">
        <v>3650</v>
      </c>
      <c r="J29" s="121" t="s">
        <v>3648</v>
      </c>
      <c r="K29" s="269" t="s">
        <v>4004</v>
      </c>
    </row>
    <row r="30" spans="1:11" s="14" customFormat="1" ht="45" x14ac:dyDescent="0.25">
      <c r="A30" s="265" t="s">
        <v>71</v>
      </c>
      <c r="B30" s="50" t="s">
        <v>3604</v>
      </c>
      <c r="C30" s="51"/>
      <c r="D30" s="52"/>
      <c r="E30" s="262"/>
      <c r="F30" s="262"/>
      <c r="G30" s="262"/>
      <c r="H30" s="121" t="s">
        <v>3665</v>
      </c>
      <c r="I30" s="267" t="s">
        <v>3651</v>
      </c>
      <c r="J30" s="121" t="s">
        <v>4005</v>
      </c>
      <c r="K30" s="269" t="s">
        <v>3652</v>
      </c>
    </row>
    <row r="31" spans="1:11" s="14" customFormat="1" ht="45" x14ac:dyDescent="0.25">
      <c r="A31" s="265" t="s">
        <v>72</v>
      </c>
      <c r="B31" s="50" t="s">
        <v>3605</v>
      </c>
      <c r="C31" s="51"/>
      <c r="D31" s="52"/>
      <c r="E31" s="262"/>
      <c r="F31" s="262"/>
      <c r="G31" s="262"/>
      <c r="H31" s="121" t="s">
        <v>3653</v>
      </c>
      <c r="I31" s="267" t="s">
        <v>73</v>
      </c>
      <c r="J31" s="121" t="s">
        <v>4005</v>
      </c>
      <c r="K31" s="269" t="s">
        <v>3652</v>
      </c>
    </row>
    <row r="32" spans="1:11" s="14" customFormat="1" ht="45" x14ac:dyDescent="0.25">
      <c r="A32" s="265" t="s">
        <v>74</v>
      </c>
      <c r="B32" s="50" t="s">
        <v>3606</v>
      </c>
      <c r="C32" s="51"/>
      <c r="D32" s="52"/>
      <c r="E32" s="262"/>
      <c r="F32" s="262"/>
      <c r="G32" s="262"/>
      <c r="H32" s="121" t="s">
        <v>3654</v>
      </c>
      <c r="I32" s="267" t="s">
        <v>75</v>
      </c>
      <c r="J32" s="121" t="s">
        <v>4005</v>
      </c>
      <c r="K32" s="269" t="s">
        <v>3652</v>
      </c>
    </row>
    <row r="33" spans="1:11" s="14" customFormat="1" ht="45" x14ac:dyDescent="0.25">
      <c r="A33" s="265" t="s">
        <v>76</v>
      </c>
      <c r="B33" s="50" t="s">
        <v>3607</v>
      </c>
      <c r="C33" s="51"/>
      <c r="D33" s="52"/>
      <c r="E33" s="262"/>
      <c r="F33" s="262"/>
      <c r="G33" s="262"/>
      <c r="H33" s="121" t="s">
        <v>3655</v>
      </c>
      <c r="I33" s="267"/>
      <c r="J33" s="121" t="s">
        <v>4005</v>
      </c>
      <c r="K33" s="269" t="s">
        <v>3652</v>
      </c>
    </row>
    <row r="34" spans="1:11" s="14" customFormat="1" ht="45" x14ac:dyDescent="0.25">
      <c r="A34" s="265" t="s">
        <v>77</v>
      </c>
      <c r="B34" s="50" t="s">
        <v>3608</v>
      </c>
      <c r="C34" s="51"/>
      <c r="D34" s="54"/>
      <c r="E34" s="262"/>
      <c r="F34" s="262"/>
      <c r="G34" s="262"/>
      <c r="H34" s="270" t="s">
        <v>3656</v>
      </c>
      <c r="I34" s="262"/>
      <c r="J34" s="121" t="s">
        <v>4005</v>
      </c>
      <c r="K34" s="271" t="s">
        <v>3652</v>
      </c>
    </row>
    <row r="35" spans="1:11" s="14" customFormat="1" x14ac:dyDescent="0.25">
      <c r="A35" s="272"/>
      <c r="B35" s="273"/>
      <c r="C35" s="274" t="s">
        <v>3657</v>
      </c>
      <c r="D35" s="161"/>
      <c r="E35" s="275"/>
      <c r="F35" s="275"/>
      <c r="G35" s="275"/>
      <c r="H35" s="275"/>
      <c r="I35" s="275"/>
      <c r="J35" s="275"/>
      <c r="K35" s="276"/>
    </row>
    <row r="36" spans="1:11" s="14" customFormat="1" x14ac:dyDescent="0.25">
      <c r="A36" s="277"/>
      <c r="B36" s="278"/>
      <c r="C36" s="187"/>
      <c r="D36" s="161"/>
      <c r="E36" s="275"/>
      <c r="F36" s="275"/>
      <c r="G36" s="275"/>
      <c r="H36" s="122"/>
      <c r="I36" s="279"/>
      <c r="J36" s="122"/>
      <c r="K36" s="280" t="s">
        <v>3689</v>
      </c>
    </row>
    <row r="37" spans="1:11" s="14" customFormat="1" x14ac:dyDescent="0.25"/>
    <row r="38" spans="1:11" s="14" customFormat="1" x14ac:dyDescent="0.25"/>
    <row r="39" spans="1:11" s="14" customFormat="1" x14ac:dyDescent="0.25"/>
    <row r="40" spans="1:11" s="14" customFormat="1" x14ac:dyDescent="0.25"/>
    <row r="41" spans="1:11" s="14" customFormat="1" x14ac:dyDescent="0.25"/>
    <row r="42" spans="1:11" s="14" customFormat="1" x14ac:dyDescent="0.25"/>
    <row r="43" spans="1:11" s="14" customFormat="1" x14ac:dyDescent="0.25"/>
    <row r="44" spans="1:11" s="14" customFormat="1" x14ac:dyDescent="0.25"/>
    <row r="45" spans="1:11" s="14" customFormat="1" x14ac:dyDescent="0.25"/>
    <row r="46" spans="1:11" s="14" customFormat="1" x14ac:dyDescent="0.25"/>
    <row r="47" spans="1:11" x14ac:dyDescent="0.25"/>
    <row r="48" spans="1:11" x14ac:dyDescent="0.25"/>
    <row r="49" x14ac:dyDescent="0.25"/>
  </sheetData>
  <pageMargins left="0.7" right="0.7" top="0.75" bottom="0.75" header="0.3" footer="0.3"/>
  <pageSetup paperSize="8" scale="81" fitToHeight="0"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08"/>
  <sheetViews>
    <sheetView view="pageBreakPreview" zoomScale="60" zoomScaleNormal="100" workbookViewId="0">
      <pane ySplit="2" topLeftCell="A33" activePane="bottomLeft" state="frozen"/>
      <selection pane="bottomLeft" activeCell="I114" sqref="I114"/>
    </sheetView>
  </sheetViews>
  <sheetFormatPr defaultColWidth="0" defaultRowHeight="14.25" zeroHeight="1" x14ac:dyDescent="0.2"/>
  <cols>
    <col min="1" max="1" width="8.140625" style="368" customWidth="1"/>
    <col min="2" max="2" width="9.28515625" style="368" bestFit="1" customWidth="1"/>
    <col min="3" max="3" width="45.28515625" style="368" bestFit="1" customWidth="1"/>
    <col min="4" max="4" width="9.28515625" style="368" bestFit="1" customWidth="1"/>
    <col min="5" max="5" width="14" style="205" bestFit="1" customWidth="1"/>
    <col min="6" max="6" width="9.28515625" style="368" bestFit="1" customWidth="1"/>
    <col min="7" max="7" width="9" style="205" bestFit="1" customWidth="1"/>
    <col min="8" max="8" width="8.42578125" style="205" bestFit="1" customWidth="1"/>
    <col min="9" max="9" width="71.42578125" style="205" bestFit="1" customWidth="1"/>
    <col min="10" max="10" width="6.5703125" style="369" bestFit="1" customWidth="1"/>
    <col min="11" max="11" width="5.85546875" style="369" bestFit="1" customWidth="1"/>
    <col min="12" max="12" width="5.140625" style="370" bestFit="1" customWidth="1"/>
    <col min="13" max="13" width="6" style="370" bestFit="1" customWidth="1"/>
    <col min="14" max="14" width="8.28515625" style="370" bestFit="1" customWidth="1"/>
    <col min="15" max="15" width="10.85546875" style="371" bestFit="1" customWidth="1"/>
    <col min="16" max="16" width="5.140625" style="368" bestFit="1" customWidth="1"/>
    <col min="17" max="17" width="6" style="368" bestFit="1" customWidth="1"/>
    <col min="18" max="18" width="8.85546875" style="368" customWidth="1"/>
    <col min="19" max="19" width="10.85546875" style="368" bestFit="1" customWidth="1"/>
    <col min="20" max="20" width="6.42578125" style="368" bestFit="1" customWidth="1"/>
    <col min="21" max="21" width="19.85546875" style="205" customWidth="1"/>
    <col min="22" max="22" width="9.140625" style="372" customWidth="1"/>
    <col min="23" max="32" width="0" style="372" hidden="1" customWidth="1"/>
    <col min="33" max="16384" width="9.140625" style="372" hidden="1"/>
  </cols>
  <sheetData>
    <row r="1" spans="1:21" ht="18" x14ac:dyDescent="0.25">
      <c r="A1" s="251" t="s">
        <v>3989</v>
      </c>
      <c r="C1" s="203"/>
      <c r="H1" s="401" t="s">
        <v>5198</v>
      </c>
      <c r="I1" s="368"/>
      <c r="U1" s="368"/>
    </row>
    <row r="2" spans="1:21" s="403" customFormat="1" ht="38.25" x14ac:dyDescent="0.25">
      <c r="A2" s="391" t="s">
        <v>646</v>
      </c>
      <c r="B2" s="391" t="s">
        <v>1566</v>
      </c>
      <c r="C2" s="391" t="s">
        <v>1565</v>
      </c>
      <c r="D2" s="391" t="s">
        <v>1566</v>
      </c>
      <c r="E2" s="391" t="s">
        <v>647</v>
      </c>
      <c r="F2" s="391" t="s">
        <v>1566</v>
      </c>
      <c r="G2" s="391" t="s">
        <v>648</v>
      </c>
      <c r="H2" s="391" t="s">
        <v>4414</v>
      </c>
      <c r="I2" s="391" t="s">
        <v>3693</v>
      </c>
      <c r="J2" s="391" t="s">
        <v>3694</v>
      </c>
      <c r="K2" s="391" t="s">
        <v>3992</v>
      </c>
      <c r="L2" s="391" t="s">
        <v>649</v>
      </c>
      <c r="M2" s="391" t="s">
        <v>650</v>
      </c>
      <c r="N2" s="391" t="s">
        <v>651</v>
      </c>
      <c r="O2" s="391" t="s">
        <v>652</v>
      </c>
      <c r="P2" s="391" t="s">
        <v>653</v>
      </c>
      <c r="Q2" s="391" t="s">
        <v>654</v>
      </c>
      <c r="R2" s="391" t="s">
        <v>655</v>
      </c>
      <c r="S2" s="391" t="s">
        <v>656</v>
      </c>
      <c r="T2" s="391" t="s">
        <v>657</v>
      </c>
      <c r="U2" s="391" t="s">
        <v>1561</v>
      </c>
    </row>
    <row r="3" spans="1:21" x14ac:dyDescent="0.2">
      <c r="A3" s="373" t="s">
        <v>658</v>
      </c>
      <c r="B3" s="373">
        <v>801</v>
      </c>
      <c r="C3" s="373" t="s">
        <v>1567</v>
      </c>
      <c r="D3" s="373">
        <v>801</v>
      </c>
      <c r="E3" s="374">
        <v>810000083</v>
      </c>
      <c r="F3" s="373">
        <v>801</v>
      </c>
      <c r="G3" s="373" t="s">
        <v>4415</v>
      </c>
      <c r="H3" s="373" t="s">
        <v>1714</v>
      </c>
      <c r="I3" s="373" t="s">
        <v>1712</v>
      </c>
      <c r="J3" s="375" t="s">
        <v>3695</v>
      </c>
      <c r="K3" s="375" t="s">
        <v>3695</v>
      </c>
      <c r="L3" s="376">
        <v>8</v>
      </c>
      <c r="M3" s="376" t="s">
        <v>661</v>
      </c>
      <c r="N3" s="376" t="s">
        <v>659</v>
      </c>
      <c r="O3" s="373" t="s">
        <v>662</v>
      </c>
      <c r="P3" s="373">
        <v>1</v>
      </c>
      <c r="Q3" s="373">
        <v>1</v>
      </c>
      <c r="R3" s="373">
        <v>2</v>
      </c>
      <c r="S3" s="373">
        <v>5</v>
      </c>
      <c r="T3" s="373">
        <v>9</v>
      </c>
      <c r="U3" s="373"/>
    </row>
    <row r="4" spans="1:21" x14ac:dyDescent="0.2">
      <c r="A4" s="377" t="s">
        <v>658</v>
      </c>
      <c r="B4" s="377">
        <v>801</v>
      </c>
      <c r="C4" s="377" t="s">
        <v>1567</v>
      </c>
      <c r="D4" s="377">
        <v>801</v>
      </c>
      <c r="E4" s="378">
        <v>810000082</v>
      </c>
      <c r="F4" s="377">
        <v>801</v>
      </c>
      <c r="G4" s="377" t="s">
        <v>4416</v>
      </c>
      <c r="H4" s="377" t="s">
        <v>1713</v>
      </c>
      <c r="I4" s="377" t="s">
        <v>1711</v>
      </c>
      <c r="J4" s="379" t="s">
        <v>3695</v>
      </c>
      <c r="K4" s="379" t="s">
        <v>3695</v>
      </c>
      <c r="L4" s="380">
        <v>8</v>
      </c>
      <c r="M4" s="380">
        <v>1</v>
      </c>
      <c r="N4" s="380" t="s">
        <v>659</v>
      </c>
      <c r="O4" s="377" t="s">
        <v>660</v>
      </c>
      <c r="P4" s="377">
        <v>1</v>
      </c>
      <c r="Q4" s="377">
        <v>1</v>
      </c>
      <c r="R4" s="377">
        <v>2</v>
      </c>
      <c r="S4" s="377">
        <v>5</v>
      </c>
      <c r="T4" s="377">
        <v>9</v>
      </c>
      <c r="U4" s="377"/>
    </row>
    <row r="5" spans="1:21" x14ac:dyDescent="0.2">
      <c r="A5" s="377" t="s">
        <v>663</v>
      </c>
      <c r="B5" s="377">
        <v>109</v>
      </c>
      <c r="C5" s="377" t="s">
        <v>1576</v>
      </c>
      <c r="D5" s="377">
        <v>109</v>
      </c>
      <c r="E5" s="378" t="s">
        <v>758</v>
      </c>
      <c r="F5" s="377">
        <v>109</v>
      </c>
      <c r="G5" s="377" t="s">
        <v>4417</v>
      </c>
      <c r="H5" s="377" t="s">
        <v>1762</v>
      </c>
      <c r="I5" s="377" t="s">
        <v>2327</v>
      </c>
      <c r="J5" s="379" t="s">
        <v>3696</v>
      </c>
      <c r="K5" s="379" t="s">
        <v>3696</v>
      </c>
      <c r="L5" s="380">
        <v>1</v>
      </c>
      <c r="M5" s="380">
        <v>1</v>
      </c>
      <c r="N5" s="380">
        <v>80</v>
      </c>
      <c r="O5" s="377" t="s">
        <v>759</v>
      </c>
      <c r="P5" s="377">
        <v>1</v>
      </c>
      <c r="Q5" s="377">
        <v>1</v>
      </c>
      <c r="R5" s="377">
        <v>2</v>
      </c>
      <c r="S5" s="377">
        <v>5</v>
      </c>
      <c r="T5" s="377">
        <v>9</v>
      </c>
      <c r="U5" s="377"/>
    </row>
    <row r="6" spans="1:21" x14ac:dyDescent="0.2">
      <c r="A6" s="377" t="s">
        <v>663</v>
      </c>
      <c r="B6" s="377">
        <v>104</v>
      </c>
      <c r="C6" s="377" t="s">
        <v>1573</v>
      </c>
      <c r="D6" s="377">
        <v>104</v>
      </c>
      <c r="E6" s="378" t="s">
        <v>718</v>
      </c>
      <c r="F6" s="377">
        <v>104</v>
      </c>
      <c r="G6" s="377" t="s">
        <v>4418</v>
      </c>
      <c r="H6" s="377" t="s">
        <v>1742</v>
      </c>
      <c r="I6" s="377" t="s">
        <v>2307</v>
      </c>
      <c r="J6" s="379" t="s">
        <v>3701</v>
      </c>
      <c r="K6" s="379" t="s">
        <v>3701</v>
      </c>
      <c r="L6" s="380">
        <v>1</v>
      </c>
      <c r="M6" s="380">
        <v>1</v>
      </c>
      <c r="N6" s="380">
        <v>74</v>
      </c>
      <c r="O6" s="377" t="s">
        <v>719</v>
      </c>
      <c r="P6" s="377">
        <v>1</v>
      </c>
      <c r="Q6" s="377">
        <v>1</v>
      </c>
      <c r="R6" s="377">
        <v>2</v>
      </c>
      <c r="S6" s="377">
        <v>5</v>
      </c>
      <c r="T6" s="377">
        <v>9</v>
      </c>
      <c r="U6" s="377"/>
    </row>
    <row r="7" spans="1:21" x14ac:dyDescent="0.2">
      <c r="A7" s="377" t="s">
        <v>663</v>
      </c>
      <c r="B7" s="377">
        <v>103</v>
      </c>
      <c r="C7" s="377" t="s">
        <v>1570</v>
      </c>
      <c r="D7" s="377">
        <v>103</v>
      </c>
      <c r="E7" s="378" t="s">
        <v>690</v>
      </c>
      <c r="F7" s="377">
        <v>103</v>
      </c>
      <c r="G7" s="377" t="s">
        <v>4419</v>
      </c>
      <c r="H7" s="377" t="s">
        <v>1728</v>
      </c>
      <c r="I7" s="377" t="s">
        <v>2293</v>
      </c>
      <c r="J7" s="379" t="s">
        <v>3695</v>
      </c>
      <c r="K7" s="379" t="s">
        <v>3695</v>
      </c>
      <c r="L7" s="380">
        <v>1</v>
      </c>
      <c r="M7" s="380">
        <v>1</v>
      </c>
      <c r="N7" s="380">
        <v>71</v>
      </c>
      <c r="O7" s="377" t="s">
        <v>691</v>
      </c>
      <c r="P7" s="377">
        <v>1</v>
      </c>
      <c r="Q7" s="377">
        <v>1</v>
      </c>
      <c r="R7" s="377">
        <v>2</v>
      </c>
      <c r="S7" s="377">
        <v>5</v>
      </c>
      <c r="T7" s="377">
        <v>9</v>
      </c>
      <c r="U7" s="377"/>
    </row>
    <row r="8" spans="1:21" x14ac:dyDescent="0.2">
      <c r="A8" s="377" t="s">
        <v>663</v>
      </c>
      <c r="B8" s="377">
        <v>112</v>
      </c>
      <c r="C8" s="377" t="s">
        <v>1580</v>
      </c>
      <c r="D8" s="377">
        <v>112</v>
      </c>
      <c r="E8" s="378" t="s">
        <v>900</v>
      </c>
      <c r="F8" s="377">
        <v>112</v>
      </c>
      <c r="G8" s="377" t="s">
        <v>4420</v>
      </c>
      <c r="H8" s="377" t="s">
        <v>1833</v>
      </c>
      <c r="I8" s="377" t="s">
        <v>2398</v>
      </c>
      <c r="J8" s="379" t="s">
        <v>3706</v>
      </c>
      <c r="K8" s="379" t="s">
        <v>3706</v>
      </c>
      <c r="L8" s="380">
        <v>1</v>
      </c>
      <c r="M8" s="380">
        <v>1</v>
      </c>
      <c r="N8" s="380">
        <v>85</v>
      </c>
      <c r="O8" s="377" t="s">
        <v>901</v>
      </c>
      <c r="P8" s="377">
        <v>1</v>
      </c>
      <c r="Q8" s="377">
        <v>1</v>
      </c>
      <c r="R8" s="377">
        <v>2</v>
      </c>
      <c r="S8" s="377">
        <v>5</v>
      </c>
      <c r="T8" s="377">
        <v>9</v>
      </c>
      <c r="U8" s="377"/>
    </row>
    <row r="9" spans="1:21" x14ac:dyDescent="0.2">
      <c r="A9" s="377" t="s">
        <v>663</v>
      </c>
      <c r="B9" s="377">
        <v>114</v>
      </c>
      <c r="C9" s="377" t="s">
        <v>1579</v>
      </c>
      <c r="D9" s="377">
        <v>114</v>
      </c>
      <c r="E9" s="378" t="s">
        <v>828</v>
      </c>
      <c r="F9" s="377">
        <v>114</v>
      </c>
      <c r="G9" s="377" t="s">
        <v>4421</v>
      </c>
      <c r="H9" s="377" t="s">
        <v>1797</v>
      </c>
      <c r="I9" s="377" t="s">
        <v>2362</v>
      </c>
      <c r="J9" s="379" t="s">
        <v>3697</v>
      </c>
      <c r="K9" s="379" t="s">
        <v>3703</v>
      </c>
      <c r="L9" s="380">
        <v>1</v>
      </c>
      <c r="M9" s="380">
        <v>1</v>
      </c>
      <c r="N9" s="380">
        <v>84</v>
      </c>
      <c r="O9" s="377" t="s">
        <v>829</v>
      </c>
      <c r="P9" s="377">
        <v>1</v>
      </c>
      <c r="Q9" s="377">
        <v>1</v>
      </c>
      <c r="R9" s="377">
        <v>2</v>
      </c>
      <c r="S9" s="377">
        <v>5</v>
      </c>
      <c r="T9" s="377">
        <v>9</v>
      </c>
      <c r="U9" s="377"/>
    </row>
    <row r="10" spans="1:21" x14ac:dyDescent="0.2">
      <c r="A10" s="377" t="s">
        <v>663</v>
      </c>
      <c r="B10" s="377">
        <v>113</v>
      </c>
      <c r="C10" s="377" t="s">
        <v>1578</v>
      </c>
      <c r="D10" s="377">
        <v>113</v>
      </c>
      <c r="E10" s="378" t="s">
        <v>812</v>
      </c>
      <c r="F10" s="377">
        <v>113</v>
      </c>
      <c r="G10" s="377" t="s">
        <v>4422</v>
      </c>
      <c r="H10" s="377" t="s">
        <v>1789</v>
      </c>
      <c r="I10" s="377" t="s">
        <v>2354</v>
      </c>
      <c r="J10" s="379" t="s">
        <v>3702</v>
      </c>
      <c r="K10" s="379" t="s">
        <v>3702</v>
      </c>
      <c r="L10" s="380">
        <v>1</v>
      </c>
      <c r="M10" s="380">
        <v>1</v>
      </c>
      <c r="N10" s="380">
        <v>83</v>
      </c>
      <c r="O10" s="377" t="s">
        <v>813</v>
      </c>
      <c r="P10" s="377">
        <v>1</v>
      </c>
      <c r="Q10" s="377">
        <v>1</v>
      </c>
      <c r="R10" s="377">
        <v>2</v>
      </c>
      <c r="S10" s="377">
        <v>5</v>
      </c>
      <c r="T10" s="377">
        <v>9</v>
      </c>
      <c r="U10" s="377"/>
    </row>
    <row r="11" spans="1:21" x14ac:dyDescent="0.2">
      <c r="A11" s="377" t="s">
        <v>663</v>
      </c>
      <c r="B11" s="377">
        <v>113</v>
      </c>
      <c r="C11" s="377" t="s">
        <v>1578</v>
      </c>
      <c r="D11" s="377">
        <v>113</v>
      </c>
      <c r="E11" s="378" t="s">
        <v>814</v>
      </c>
      <c r="F11" s="377">
        <v>113</v>
      </c>
      <c r="G11" s="377" t="s">
        <v>4423</v>
      </c>
      <c r="H11" s="377" t="s">
        <v>1790</v>
      </c>
      <c r="I11" s="377" t="s">
        <v>2355</v>
      </c>
      <c r="J11" s="379" t="s">
        <v>3696</v>
      </c>
      <c r="K11" s="379" t="s">
        <v>3696</v>
      </c>
      <c r="L11" s="380">
        <v>1</v>
      </c>
      <c r="M11" s="380">
        <v>1</v>
      </c>
      <c r="N11" s="380">
        <v>83</v>
      </c>
      <c r="O11" s="377" t="s">
        <v>815</v>
      </c>
      <c r="P11" s="377">
        <v>1</v>
      </c>
      <c r="Q11" s="377">
        <v>1</v>
      </c>
      <c r="R11" s="377">
        <v>2</v>
      </c>
      <c r="S11" s="377">
        <v>5</v>
      </c>
      <c r="T11" s="377">
        <v>9</v>
      </c>
      <c r="U11" s="377"/>
    </row>
    <row r="12" spans="1:21" x14ac:dyDescent="0.2">
      <c r="A12" s="377" t="s">
        <v>663</v>
      </c>
      <c r="B12" s="377">
        <v>113</v>
      </c>
      <c r="C12" s="377" t="s">
        <v>1578</v>
      </c>
      <c r="D12" s="377">
        <v>113</v>
      </c>
      <c r="E12" s="378" t="s">
        <v>5194</v>
      </c>
      <c r="F12" s="377">
        <v>113</v>
      </c>
      <c r="G12" s="377" t="s">
        <v>5195</v>
      </c>
      <c r="H12" s="377" t="s">
        <v>5196</v>
      </c>
      <c r="I12" s="377" t="s">
        <v>5197</v>
      </c>
      <c r="J12" s="379"/>
      <c r="K12" s="379"/>
      <c r="L12" s="380"/>
      <c r="M12" s="380"/>
      <c r="N12" s="380"/>
      <c r="O12" s="377"/>
      <c r="P12" s="377"/>
      <c r="Q12" s="377"/>
      <c r="R12" s="377"/>
      <c r="S12" s="377"/>
      <c r="T12" s="377"/>
      <c r="U12" s="377" t="s">
        <v>5199</v>
      </c>
    </row>
    <row r="13" spans="1:21" x14ac:dyDescent="0.2">
      <c r="A13" s="377" t="s">
        <v>663</v>
      </c>
      <c r="B13" s="377">
        <v>114</v>
      </c>
      <c r="C13" s="377" t="s">
        <v>1579</v>
      </c>
      <c r="D13" s="377">
        <v>114</v>
      </c>
      <c r="E13" s="378" t="s">
        <v>830</v>
      </c>
      <c r="F13" s="377">
        <v>114</v>
      </c>
      <c r="G13" s="377" t="s">
        <v>4424</v>
      </c>
      <c r="H13" s="377" t="s">
        <v>1798</v>
      </c>
      <c r="I13" s="377" t="s">
        <v>2363</v>
      </c>
      <c r="J13" s="379" t="s">
        <v>3705</v>
      </c>
      <c r="K13" s="379" t="s">
        <v>3705</v>
      </c>
      <c r="L13" s="380">
        <v>1</v>
      </c>
      <c r="M13" s="380">
        <v>1</v>
      </c>
      <c r="N13" s="380">
        <v>84</v>
      </c>
      <c r="O13" s="377" t="s">
        <v>831</v>
      </c>
      <c r="P13" s="377">
        <v>1</v>
      </c>
      <c r="Q13" s="377">
        <v>1</v>
      </c>
      <c r="R13" s="377">
        <v>2</v>
      </c>
      <c r="S13" s="377">
        <v>5</v>
      </c>
      <c r="T13" s="377">
        <v>9</v>
      </c>
      <c r="U13" s="377"/>
    </row>
    <row r="14" spans="1:21" x14ac:dyDescent="0.2">
      <c r="A14" s="377" t="s">
        <v>663</v>
      </c>
      <c r="B14" s="377">
        <v>102</v>
      </c>
      <c r="C14" s="377" t="s">
        <v>1569</v>
      </c>
      <c r="D14" s="377">
        <v>102</v>
      </c>
      <c r="E14" s="378" t="s">
        <v>2920</v>
      </c>
      <c r="F14" s="377">
        <v>102</v>
      </c>
      <c r="G14" s="377" t="s">
        <v>4425</v>
      </c>
      <c r="H14" s="377" t="s">
        <v>2921</v>
      </c>
      <c r="I14" s="377" t="s">
        <v>2922</v>
      </c>
      <c r="J14" s="379" t="s">
        <v>3697</v>
      </c>
      <c r="K14" s="379" t="s">
        <v>3700</v>
      </c>
      <c r="L14" s="380" t="s">
        <v>661</v>
      </c>
      <c r="M14" s="380" t="s">
        <v>661</v>
      </c>
      <c r="N14" s="380" t="s">
        <v>1708</v>
      </c>
      <c r="O14" s="377" t="s">
        <v>2923</v>
      </c>
      <c r="P14" s="377">
        <v>1</v>
      </c>
      <c r="Q14" s="377">
        <v>1</v>
      </c>
      <c r="R14" s="377">
        <v>2</v>
      </c>
      <c r="S14" s="377">
        <v>5</v>
      </c>
      <c r="T14" s="377">
        <v>9</v>
      </c>
      <c r="U14" s="377"/>
    </row>
    <row r="15" spans="1:21" x14ac:dyDescent="0.2">
      <c r="A15" s="377" t="s">
        <v>663</v>
      </c>
      <c r="B15" s="377">
        <v>104</v>
      </c>
      <c r="C15" s="377" t="s">
        <v>1573</v>
      </c>
      <c r="D15" s="377">
        <v>104</v>
      </c>
      <c r="E15" s="378" t="s">
        <v>720</v>
      </c>
      <c r="F15" s="377">
        <v>104</v>
      </c>
      <c r="G15" s="377" t="s">
        <v>4426</v>
      </c>
      <c r="H15" s="377" t="s">
        <v>1743</v>
      </c>
      <c r="I15" s="377" t="s">
        <v>2308</v>
      </c>
      <c r="J15" s="379" t="s">
        <v>3695</v>
      </c>
      <c r="K15" s="379" t="s">
        <v>3695</v>
      </c>
      <c r="L15" s="380">
        <v>1</v>
      </c>
      <c r="M15" s="380">
        <v>1</v>
      </c>
      <c r="N15" s="380">
        <v>74</v>
      </c>
      <c r="O15" s="377" t="s">
        <v>721</v>
      </c>
      <c r="P15" s="377">
        <v>1</v>
      </c>
      <c r="Q15" s="377">
        <v>1</v>
      </c>
      <c r="R15" s="377">
        <v>2</v>
      </c>
      <c r="S15" s="377">
        <v>5</v>
      </c>
      <c r="T15" s="377">
        <v>9</v>
      </c>
      <c r="U15" s="377"/>
    </row>
    <row r="16" spans="1:21" x14ac:dyDescent="0.2">
      <c r="A16" s="377" t="s">
        <v>663</v>
      </c>
      <c r="B16" s="377">
        <v>105</v>
      </c>
      <c r="C16" s="377" t="s">
        <v>1574</v>
      </c>
      <c r="D16" s="377">
        <v>105</v>
      </c>
      <c r="E16" s="378" t="s">
        <v>726</v>
      </c>
      <c r="F16" s="377">
        <v>105</v>
      </c>
      <c r="G16" s="377" t="s">
        <v>4427</v>
      </c>
      <c r="H16" s="377" t="s">
        <v>1746</v>
      </c>
      <c r="I16" s="377" t="s">
        <v>2311</v>
      </c>
      <c r="J16" s="379" t="s">
        <v>3702</v>
      </c>
      <c r="K16" s="379" t="s">
        <v>3702</v>
      </c>
      <c r="L16" s="380">
        <v>1</v>
      </c>
      <c r="M16" s="380">
        <v>1</v>
      </c>
      <c r="N16" s="380">
        <v>75</v>
      </c>
      <c r="O16" s="377" t="s">
        <v>727</v>
      </c>
      <c r="P16" s="377">
        <v>1</v>
      </c>
      <c r="Q16" s="377">
        <v>1</v>
      </c>
      <c r="R16" s="377">
        <v>2</v>
      </c>
      <c r="S16" s="377">
        <v>5</v>
      </c>
      <c r="T16" s="377">
        <v>9</v>
      </c>
      <c r="U16" s="377"/>
    </row>
    <row r="17" spans="1:21" x14ac:dyDescent="0.2">
      <c r="A17" s="377" t="s">
        <v>663</v>
      </c>
      <c r="B17" s="377">
        <v>109</v>
      </c>
      <c r="C17" s="377" t="s">
        <v>1576</v>
      </c>
      <c r="D17" s="377">
        <v>109</v>
      </c>
      <c r="E17" s="378" t="s">
        <v>784</v>
      </c>
      <c r="F17" s="377">
        <v>109</v>
      </c>
      <c r="G17" s="377" t="s">
        <v>4428</v>
      </c>
      <c r="H17" s="377" t="s">
        <v>1775</v>
      </c>
      <c r="I17" s="377" t="s">
        <v>2340</v>
      </c>
      <c r="J17" s="379" t="s">
        <v>3696</v>
      </c>
      <c r="K17" s="379" t="s">
        <v>3696</v>
      </c>
      <c r="L17" s="380">
        <v>1</v>
      </c>
      <c r="M17" s="380">
        <v>1</v>
      </c>
      <c r="N17" s="380">
        <v>80</v>
      </c>
      <c r="O17" s="377" t="s">
        <v>785</v>
      </c>
      <c r="P17" s="377">
        <v>1</v>
      </c>
      <c r="Q17" s="377">
        <v>1</v>
      </c>
      <c r="R17" s="377">
        <v>2</v>
      </c>
      <c r="S17" s="377">
        <v>5</v>
      </c>
      <c r="T17" s="377">
        <v>9</v>
      </c>
      <c r="U17" s="377"/>
    </row>
    <row r="18" spans="1:21" x14ac:dyDescent="0.2">
      <c r="A18" s="377" t="s">
        <v>663</v>
      </c>
      <c r="B18" s="377">
        <v>111</v>
      </c>
      <c r="C18" s="377" t="s">
        <v>1577</v>
      </c>
      <c r="D18" s="377">
        <v>111</v>
      </c>
      <c r="E18" s="378" t="s">
        <v>790</v>
      </c>
      <c r="F18" s="377">
        <v>111</v>
      </c>
      <c r="G18" s="377" t="s">
        <v>4429</v>
      </c>
      <c r="H18" s="377" t="s">
        <v>1778</v>
      </c>
      <c r="I18" s="377" t="s">
        <v>2343</v>
      </c>
      <c r="J18" s="379" t="s">
        <v>3702</v>
      </c>
      <c r="K18" s="379" t="s">
        <v>3702</v>
      </c>
      <c r="L18" s="380">
        <v>1</v>
      </c>
      <c r="M18" s="380">
        <v>1</v>
      </c>
      <c r="N18" s="380">
        <v>81</v>
      </c>
      <c r="O18" s="377" t="s">
        <v>791</v>
      </c>
      <c r="P18" s="377">
        <v>1</v>
      </c>
      <c r="Q18" s="377">
        <v>1</v>
      </c>
      <c r="R18" s="377">
        <v>2</v>
      </c>
      <c r="S18" s="377">
        <v>5</v>
      </c>
      <c r="T18" s="377">
        <v>9</v>
      </c>
      <c r="U18" s="377"/>
    </row>
    <row r="19" spans="1:21" x14ac:dyDescent="0.2">
      <c r="A19" s="377" t="s">
        <v>663</v>
      </c>
      <c r="B19" s="377">
        <v>114</v>
      </c>
      <c r="C19" s="377" t="s">
        <v>1579</v>
      </c>
      <c r="D19" s="377">
        <v>114</v>
      </c>
      <c r="E19" s="378" t="s">
        <v>854</v>
      </c>
      <c r="F19" s="377">
        <v>114</v>
      </c>
      <c r="G19" s="377" t="s">
        <v>4430</v>
      </c>
      <c r="H19" s="377" t="s">
        <v>1810</v>
      </c>
      <c r="I19" s="377" t="s">
        <v>2375</v>
      </c>
      <c r="J19" s="379" t="s">
        <v>3705</v>
      </c>
      <c r="K19" s="379" t="s">
        <v>3705</v>
      </c>
      <c r="L19" s="380">
        <v>1</v>
      </c>
      <c r="M19" s="380">
        <v>1</v>
      </c>
      <c r="N19" s="380">
        <v>84</v>
      </c>
      <c r="O19" s="377" t="s">
        <v>855</v>
      </c>
      <c r="P19" s="377">
        <v>1</v>
      </c>
      <c r="Q19" s="377">
        <v>1</v>
      </c>
      <c r="R19" s="377">
        <v>2</v>
      </c>
      <c r="S19" s="377">
        <v>5</v>
      </c>
      <c r="T19" s="377">
        <v>9</v>
      </c>
      <c r="U19" s="377"/>
    </row>
    <row r="20" spans="1:21" x14ac:dyDescent="0.2">
      <c r="A20" s="377" t="s">
        <v>663</v>
      </c>
      <c r="B20" s="377">
        <v>103</v>
      </c>
      <c r="C20" s="377" t="s">
        <v>1570</v>
      </c>
      <c r="D20" s="377">
        <v>103</v>
      </c>
      <c r="E20" s="378" t="s">
        <v>692</v>
      </c>
      <c r="F20" s="377">
        <v>103</v>
      </c>
      <c r="G20" s="377" t="s">
        <v>4431</v>
      </c>
      <c r="H20" s="377" t="s">
        <v>1729</v>
      </c>
      <c r="I20" s="377" t="s">
        <v>2294</v>
      </c>
      <c r="J20" s="379" t="s">
        <v>3696</v>
      </c>
      <c r="K20" s="379" t="s">
        <v>3696</v>
      </c>
      <c r="L20" s="380">
        <v>1</v>
      </c>
      <c r="M20" s="380">
        <v>1</v>
      </c>
      <c r="N20" s="380">
        <v>71</v>
      </c>
      <c r="O20" s="377" t="s">
        <v>693</v>
      </c>
      <c r="P20" s="377">
        <v>1</v>
      </c>
      <c r="Q20" s="377">
        <v>1</v>
      </c>
      <c r="R20" s="377">
        <v>2</v>
      </c>
      <c r="S20" s="377">
        <v>5</v>
      </c>
      <c r="T20" s="377">
        <v>9</v>
      </c>
      <c r="U20" s="377"/>
    </row>
    <row r="21" spans="1:21" x14ac:dyDescent="0.2">
      <c r="A21" s="377" t="s">
        <v>663</v>
      </c>
      <c r="B21" s="377">
        <v>103</v>
      </c>
      <c r="C21" s="377" t="s">
        <v>1570</v>
      </c>
      <c r="D21" s="377">
        <v>103</v>
      </c>
      <c r="E21" s="378" t="s">
        <v>2932</v>
      </c>
      <c r="F21" s="377">
        <v>103</v>
      </c>
      <c r="G21" s="377" t="s">
        <v>4432</v>
      </c>
      <c r="H21" s="377" t="s">
        <v>2933</v>
      </c>
      <c r="I21" s="377" t="s">
        <v>2934</v>
      </c>
      <c r="J21" s="379" t="s">
        <v>3697</v>
      </c>
      <c r="K21" s="379" t="s">
        <v>3700</v>
      </c>
      <c r="L21" s="380" t="s">
        <v>661</v>
      </c>
      <c r="M21" s="380" t="s">
        <v>661</v>
      </c>
      <c r="N21" s="380" t="s">
        <v>1709</v>
      </c>
      <c r="O21" s="377" t="s">
        <v>2935</v>
      </c>
      <c r="P21" s="377">
        <v>1</v>
      </c>
      <c r="Q21" s="377">
        <v>1</v>
      </c>
      <c r="R21" s="377">
        <v>2</v>
      </c>
      <c r="S21" s="377">
        <v>5</v>
      </c>
      <c r="T21" s="377">
        <v>9</v>
      </c>
      <c r="U21" s="377"/>
    </row>
    <row r="22" spans="1:21" x14ac:dyDescent="0.2">
      <c r="A22" s="377" t="s">
        <v>663</v>
      </c>
      <c r="B22" s="377">
        <v>115</v>
      </c>
      <c r="C22" s="377" t="s">
        <v>1694</v>
      </c>
      <c r="D22" s="377">
        <v>115</v>
      </c>
      <c r="E22" s="378" t="s">
        <v>910</v>
      </c>
      <c r="F22" s="377">
        <v>115</v>
      </c>
      <c r="G22" s="377" t="s">
        <v>4433</v>
      </c>
      <c r="H22" s="377" t="s">
        <v>1838</v>
      </c>
      <c r="I22" s="377" t="s">
        <v>2403</v>
      </c>
      <c r="J22" s="379" t="s">
        <v>3696</v>
      </c>
      <c r="K22" s="379" t="s">
        <v>3696</v>
      </c>
      <c r="L22" s="380">
        <v>1</v>
      </c>
      <c r="M22" s="380">
        <v>1</v>
      </c>
      <c r="N22" s="380">
        <v>86</v>
      </c>
      <c r="O22" s="377" t="s">
        <v>911</v>
      </c>
      <c r="P22" s="377">
        <v>1</v>
      </c>
      <c r="Q22" s="377">
        <v>1</v>
      </c>
      <c r="R22" s="377">
        <v>2</v>
      </c>
      <c r="S22" s="377">
        <v>5</v>
      </c>
      <c r="T22" s="377">
        <v>9</v>
      </c>
      <c r="U22" s="377"/>
    </row>
    <row r="23" spans="1:21" x14ac:dyDescent="0.2">
      <c r="A23" s="377" t="s">
        <v>663</v>
      </c>
      <c r="B23" s="377">
        <v>113</v>
      </c>
      <c r="C23" s="377" t="s">
        <v>1578</v>
      </c>
      <c r="D23" s="377">
        <v>113</v>
      </c>
      <c r="E23" s="378" t="s">
        <v>822</v>
      </c>
      <c r="F23" s="377">
        <v>113</v>
      </c>
      <c r="G23" s="377" t="s">
        <v>4434</v>
      </c>
      <c r="H23" s="377" t="s">
        <v>1794</v>
      </c>
      <c r="I23" s="377" t="s">
        <v>2359</v>
      </c>
      <c r="J23" s="379" t="s">
        <v>3697</v>
      </c>
      <c r="K23" s="379" t="s">
        <v>3700</v>
      </c>
      <c r="L23" s="380">
        <v>1</v>
      </c>
      <c r="M23" s="380">
        <v>1</v>
      </c>
      <c r="N23" s="380">
        <v>83</v>
      </c>
      <c r="O23" s="377" t="s">
        <v>823</v>
      </c>
      <c r="P23" s="377">
        <v>1</v>
      </c>
      <c r="Q23" s="377">
        <v>1</v>
      </c>
      <c r="R23" s="377">
        <v>2</v>
      </c>
      <c r="S23" s="377">
        <v>5</v>
      </c>
      <c r="T23" s="377">
        <v>9</v>
      </c>
      <c r="U23" s="377"/>
    </row>
    <row r="24" spans="1:21" x14ac:dyDescent="0.2">
      <c r="A24" s="377" t="s">
        <v>663</v>
      </c>
      <c r="B24" s="377">
        <v>114</v>
      </c>
      <c r="C24" s="377" t="s">
        <v>1579</v>
      </c>
      <c r="D24" s="377">
        <v>114</v>
      </c>
      <c r="E24" s="378" t="s">
        <v>862</v>
      </c>
      <c r="F24" s="377">
        <v>114</v>
      </c>
      <c r="G24" s="377" t="s">
        <v>4435</v>
      </c>
      <c r="H24" s="377" t="s">
        <v>1814</v>
      </c>
      <c r="I24" s="377" t="s">
        <v>2379</v>
      </c>
      <c r="J24" s="379" t="s">
        <v>3697</v>
      </c>
      <c r="K24" s="379" t="s">
        <v>3697</v>
      </c>
      <c r="L24" s="380">
        <v>1</v>
      </c>
      <c r="M24" s="380">
        <v>1</v>
      </c>
      <c r="N24" s="380">
        <v>84</v>
      </c>
      <c r="O24" s="377" t="s">
        <v>863</v>
      </c>
      <c r="P24" s="377">
        <v>1</v>
      </c>
      <c r="Q24" s="377">
        <v>1</v>
      </c>
      <c r="R24" s="377">
        <v>2</v>
      </c>
      <c r="S24" s="377">
        <v>5</v>
      </c>
      <c r="T24" s="377">
        <v>9</v>
      </c>
      <c r="U24" s="377"/>
    </row>
    <row r="25" spans="1:21" x14ac:dyDescent="0.2">
      <c r="A25" s="377" t="s">
        <v>663</v>
      </c>
      <c r="B25" s="377">
        <v>103</v>
      </c>
      <c r="C25" s="377" t="s">
        <v>1570</v>
      </c>
      <c r="D25" s="377">
        <v>103</v>
      </c>
      <c r="E25" s="378" t="s">
        <v>682</v>
      </c>
      <c r="F25" s="377">
        <v>103</v>
      </c>
      <c r="G25" s="377" t="s">
        <v>4436</v>
      </c>
      <c r="H25" s="377" t="s">
        <v>1724</v>
      </c>
      <c r="I25" s="377" t="s">
        <v>2289</v>
      </c>
      <c r="J25" s="379" t="s">
        <v>3697</v>
      </c>
      <c r="K25" s="379" t="s">
        <v>3703</v>
      </c>
      <c r="L25" s="380">
        <v>1</v>
      </c>
      <c r="M25" s="380">
        <v>1</v>
      </c>
      <c r="N25" s="380">
        <v>71</v>
      </c>
      <c r="O25" s="377" t="s">
        <v>683</v>
      </c>
      <c r="P25" s="377">
        <v>1</v>
      </c>
      <c r="Q25" s="377">
        <v>1</v>
      </c>
      <c r="R25" s="377">
        <v>2</v>
      </c>
      <c r="S25" s="377">
        <v>5</v>
      </c>
      <c r="T25" s="377">
        <v>9</v>
      </c>
      <c r="U25" s="377"/>
    </row>
    <row r="26" spans="1:21" x14ac:dyDescent="0.2">
      <c r="A26" s="377" t="s">
        <v>663</v>
      </c>
      <c r="B26" s="377">
        <v>102</v>
      </c>
      <c r="C26" s="377" t="s">
        <v>1569</v>
      </c>
      <c r="D26" s="377">
        <v>102</v>
      </c>
      <c r="E26" s="378" t="s">
        <v>674</v>
      </c>
      <c r="F26" s="377">
        <v>102</v>
      </c>
      <c r="G26" s="377" t="s">
        <v>4437</v>
      </c>
      <c r="H26" s="377" t="s">
        <v>1720</v>
      </c>
      <c r="I26" s="377" t="s">
        <v>2285</v>
      </c>
      <c r="J26" s="379" t="s">
        <v>3701</v>
      </c>
      <c r="K26" s="379" t="s">
        <v>3701</v>
      </c>
      <c r="L26" s="380">
        <v>1</v>
      </c>
      <c r="M26" s="380">
        <v>1</v>
      </c>
      <c r="N26" s="380">
        <v>70</v>
      </c>
      <c r="O26" s="377" t="s">
        <v>675</v>
      </c>
      <c r="P26" s="377">
        <v>1</v>
      </c>
      <c r="Q26" s="377">
        <v>1</v>
      </c>
      <c r="R26" s="377">
        <v>2</v>
      </c>
      <c r="S26" s="377">
        <v>5</v>
      </c>
      <c r="T26" s="377">
        <v>9</v>
      </c>
      <c r="U26" s="377"/>
    </row>
    <row r="27" spans="1:21" x14ac:dyDescent="0.2">
      <c r="A27" s="377" t="s">
        <v>663</v>
      </c>
      <c r="B27" s="377">
        <v>111</v>
      </c>
      <c r="C27" s="377" t="s">
        <v>1577</v>
      </c>
      <c r="D27" s="377">
        <v>111</v>
      </c>
      <c r="E27" s="378" t="s">
        <v>792</v>
      </c>
      <c r="F27" s="377">
        <v>111</v>
      </c>
      <c r="G27" s="377" t="s">
        <v>4438</v>
      </c>
      <c r="H27" s="377" t="s">
        <v>1779</v>
      </c>
      <c r="I27" s="377" t="s">
        <v>2344</v>
      </c>
      <c r="J27" s="379" t="s">
        <v>3702</v>
      </c>
      <c r="K27" s="379" t="s">
        <v>3702</v>
      </c>
      <c r="L27" s="380">
        <v>1</v>
      </c>
      <c r="M27" s="380">
        <v>1</v>
      </c>
      <c r="N27" s="380">
        <v>81</v>
      </c>
      <c r="O27" s="377" t="s">
        <v>793</v>
      </c>
      <c r="P27" s="377">
        <v>1</v>
      </c>
      <c r="Q27" s="377">
        <v>1</v>
      </c>
      <c r="R27" s="377">
        <v>2</v>
      </c>
      <c r="S27" s="377">
        <v>5</v>
      </c>
      <c r="T27" s="377">
        <v>9</v>
      </c>
      <c r="U27" s="377"/>
    </row>
    <row r="28" spans="1:21" x14ac:dyDescent="0.2">
      <c r="A28" s="377" t="s">
        <v>663</v>
      </c>
      <c r="B28" s="377">
        <v>104</v>
      </c>
      <c r="C28" s="377" t="s">
        <v>1573</v>
      </c>
      <c r="D28" s="377">
        <v>104</v>
      </c>
      <c r="E28" s="378" t="s">
        <v>4408</v>
      </c>
      <c r="F28" s="377">
        <v>104</v>
      </c>
      <c r="G28" s="377" t="s">
        <v>4439</v>
      </c>
      <c r="H28" s="377" t="s">
        <v>1839</v>
      </c>
      <c r="I28" s="377" t="s">
        <v>2404</v>
      </c>
      <c r="J28" s="379" t="s">
        <v>3697</v>
      </c>
      <c r="K28" s="379" t="s">
        <v>3704</v>
      </c>
      <c r="L28" s="380">
        <v>1</v>
      </c>
      <c r="M28" s="380">
        <v>1</v>
      </c>
      <c r="N28" s="380">
        <v>74</v>
      </c>
      <c r="O28" s="377" t="s">
        <v>913</v>
      </c>
      <c r="P28" s="377">
        <v>1</v>
      </c>
      <c r="Q28" s="377">
        <v>1</v>
      </c>
      <c r="R28" s="377">
        <v>2</v>
      </c>
      <c r="S28" s="377">
        <v>5</v>
      </c>
      <c r="T28" s="377">
        <v>9</v>
      </c>
      <c r="U28" s="377" t="s">
        <v>4409</v>
      </c>
    </row>
    <row r="29" spans="1:21" x14ac:dyDescent="0.2">
      <c r="A29" s="377" t="s">
        <v>663</v>
      </c>
      <c r="B29" s="377">
        <v>109</v>
      </c>
      <c r="C29" s="377" t="s">
        <v>1576</v>
      </c>
      <c r="D29" s="377">
        <v>109</v>
      </c>
      <c r="E29" s="378" t="s">
        <v>774</v>
      </c>
      <c r="F29" s="377">
        <v>109</v>
      </c>
      <c r="G29" s="377" t="s">
        <v>4440</v>
      </c>
      <c r="H29" s="377" t="s">
        <v>1770</v>
      </c>
      <c r="I29" s="377" t="s">
        <v>2335</v>
      </c>
      <c r="J29" s="379" t="s">
        <v>3702</v>
      </c>
      <c r="K29" s="379" t="s">
        <v>3702</v>
      </c>
      <c r="L29" s="380">
        <v>1</v>
      </c>
      <c r="M29" s="380">
        <v>1</v>
      </c>
      <c r="N29" s="380">
        <v>80</v>
      </c>
      <c r="O29" s="377" t="s">
        <v>775</v>
      </c>
      <c r="P29" s="377">
        <v>1</v>
      </c>
      <c r="Q29" s="377">
        <v>1</v>
      </c>
      <c r="R29" s="377">
        <v>2</v>
      </c>
      <c r="S29" s="377">
        <v>5</v>
      </c>
      <c r="T29" s="377">
        <v>9</v>
      </c>
      <c r="U29" s="377"/>
    </row>
    <row r="30" spans="1:21" x14ac:dyDescent="0.2">
      <c r="A30" s="377" t="s">
        <v>663</v>
      </c>
      <c r="B30" s="377">
        <v>114</v>
      </c>
      <c r="C30" s="377" t="s">
        <v>1579</v>
      </c>
      <c r="D30" s="377">
        <v>114</v>
      </c>
      <c r="E30" s="378" t="s">
        <v>874</v>
      </c>
      <c r="F30" s="377">
        <v>114</v>
      </c>
      <c r="G30" s="377" t="s">
        <v>4441</v>
      </c>
      <c r="H30" s="377" t="s">
        <v>1820</v>
      </c>
      <c r="I30" s="377" t="s">
        <v>2385</v>
      </c>
      <c r="J30" s="379" t="s">
        <v>3697</v>
      </c>
      <c r="K30" s="379" t="s">
        <v>3708</v>
      </c>
      <c r="L30" s="380">
        <v>1</v>
      </c>
      <c r="M30" s="380">
        <v>1</v>
      </c>
      <c r="N30" s="380">
        <v>84</v>
      </c>
      <c r="O30" s="377" t="s">
        <v>875</v>
      </c>
      <c r="P30" s="377">
        <v>1</v>
      </c>
      <c r="Q30" s="377">
        <v>1</v>
      </c>
      <c r="R30" s="377">
        <v>2</v>
      </c>
      <c r="S30" s="377">
        <v>5</v>
      </c>
      <c r="T30" s="377">
        <v>9</v>
      </c>
      <c r="U30" s="377"/>
    </row>
    <row r="31" spans="1:21" x14ac:dyDescent="0.2">
      <c r="A31" s="377" t="s">
        <v>663</v>
      </c>
      <c r="B31" s="377">
        <v>101</v>
      </c>
      <c r="C31" s="377" t="s">
        <v>1571</v>
      </c>
      <c r="D31" s="377">
        <v>101</v>
      </c>
      <c r="E31" s="378" t="s">
        <v>2927</v>
      </c>
      <c r="F31" s="377">
        <v>101</v>
      </c>
      <c r="G31" s="377" t="s">
        <v>4442</v>
      </c>
      <c r="H31" s="377" t="s">
        <v>2928</v>
      </c>
      <c r="I31" s="377" t="s">
        <v>2929</v>
      </c>
      <c r="J31" s="379" t="s">
        <v>3697</v>
      </c>
      <c r="K31" s="379" t="s">
        <v>3697</v>
      </c>
      <c r="L31" s="380" t="s">
        <v>661</v>
      </c>
      <c r="M31" s="380" t="s">
        <v>661</v>
      </c>
      <c r="N31" s="380" t="s">
        <v>1710</v>
      </c>
      <c r="O31" s="377" t="s">
        <v>2931</v>
      </c>
      <c r="P31" s="377">
        <v>1</v>
      </c>
      <c r="Q31" s="377">
        <v>1</v>
      </c>
      <c r="R31" s="377">
        <v>2</v>
      </c>
      <c r="S31" s="377">
        <v>5</v>
      </c>
      <c r="T31" s="377">
        <v>9</v>
      </c>
      <c r="U31" s="377"/>
    </row>
    <row r="32" spans="1:21" x14ac:dyDescent="0.2">
      <c r="A32" s="377" t="s">
        <v>663</v>
      </c>
      <c r="B32" s="377">
        <v>103</v>
      </c>
      <c r="C32" s="377" t="s">
        <v>1570</v>
      </c>
      <c r="D32" s="377">
        <v>103</v>
      </c>
      <c r="E32" s="378" t="s">
        <v>688</v>
      </c>
      <c r="F32" s="377">
        <v>103</v>
      </c>
      <c r="G32" s="377" t="s">
        <v>4443</v>
      </c>
      <c r="H32" s="377" t="s">
        <v>1727</v>
      </c>
      <c r="I32" s="377" t="s">
        <v>2292</v>
      </c>
      <c r="J32" s="379" t="s">
        <v>3695</v>
      </c>
      <c r="K32" s="379" t="s">
        <v>3695</v>
      </c>
      <c r="L32" s="380">
        <v>1</v>
      </c>
      <c r="M32" s="380">
        <v>1</v>
      </c>
      <c r="N32" s="380">
        <v>71</v>
      </c>
      <c r="O32" s="377" t="s">
        <v>689</v>
      </c>
      <c r="P32" s="377">
        <v>1</v>
      </c>
      <c r="Q32" s="377">
        <v>1</v>
      </c>
      <c r="R32" s="377">
        <v>2</v>
      </c>
      <c r="S32" s="377">
        <v>5</v>
      </c>
      <c r="T32" s="377">
        <v>9</v>
      </c>
      <c r="U32" s="377"/>
    </row>
    <row r="33" spans="1:21" x14ac:dyDescent="0.2">
      <c r="A33" s="377" t="s">
        <v>663</v>
      </c>
      <c r="B33" s="377">
        <v>112</v>
      </c>
      <c r="C33" s="377" t="s">
        <v>1580</v>
      </c>
      <c r="D33" s="377">
        <v>112</v>
      </c>
      <c r="E33" s="378" t="s">
        <v>890</v>
      </c>
      <c r="F33" s="377">
        <v>112</v>
      </c>
      <c r="G33" s="377" t="s">
        <v>4444</v>
      </c>
      <c r="H33" s="377" t="s">
        <v>1828</v>
      </c>
      <c r="I33" s="377" t="s">
        <v>2393</v>
      </c>
      <c r="J33" s="379" t="s">
        <v>3707</v>
      </c>
      <c r="K33" s="379" t="s">
        <v>3707</v>
      </c>
      <c r="L33" s="380">
        <v>1</v>
      </c>
      <c r="M33" s="380">
        <v>1</v>
      </c>
      <c r="N33" s="380">
        <v>85</v>
      </c>
      <c r="O33" s="377" t="s">
        <v>891</v>
      </c>
      <c r="P33" s="377">
        <v>1</v>
      </c>
      <c r="Q33" s="377">
        <v>1</v>
      </c>
      <c r="R33" s="377">
        <v>2</v>
      </c>
      <c r="S33" s="377">
        <v>5</v>
      </c>
      <c r="T33" s="377">
        <v>9</v>
      </c>
      <c r="U33" s="377"/>
    </row>
    <row r="34" spans="1:21" x14ac:dyDescent="0.2">
      <c r="A34" s="377" t="s">
        <v>663</v>
      </c>
      <c r="B34" s="377">
        <v>110</v>
      </c>
      <c r="C34" s="377" t="s">
        <v>1666</v>
      </c>
      <c r="D34" s="377">
        <v>110</v>
      </c>
      <c r="E34" s="378" t="s">
        <v>804</v>
      </c>
      <c r="F34" s="377">
        <v>110</v>
      </c>
      <c r="G34" s="377" t="s">
        <v>4445</v>
      </c>
      <c r="H34" s="377" t="s">
        <v>1785</v>
      </c>
      <c r="I34" s="377" t="s">
        <v>2350</v>
      </c>
      <c r="J34" s="379" t="s">
        <v>3695</v>
      </c>
      <c r="K34" s="379" t="s">
        <v>3695</v>
      </c>
      <c r="L34" s="380">
        <v>1</v>
      </c>
      <c r="M34" s="380">
        <v>1</v>
      </c>
      <c r="N34" s="380">
        <v>82</v>
      </c>
      <c r="O34" s="377" t="s">
        <v>805</v>
      </c>
      <c r="P34" s="377">
        <v>1</v>
      </c>
      <c r="Q34" s="377">
        <v>1</v>
      </c>
      <c r="R34" s="377">
        <v>2</v>
      </c>
      <c r="S34" s="377">
        <v>5</v>
      </c>
      <c r="T34" s="377">
        <v>9</v>
      </c>
      <c r="U34" s="377"/>
    </row>
    <row r="35" spans="1:21" x14ac:dyDescent="0.2">
      <c r="A35" s="377" t="s">
        <v>663</v>
      </c>
      <c r="B35" s="377">
        <v>108</v>
      </c>
      <c r="C35" s="377" t="s">
        <v>1572</v>
      </c>
      <c r="D35" s="377">
        <v>108</v>
      </c>
      <c r="E35" s="378" t="s">
        <v>704</v>
      </c>
      <c r="F35" s="377">
        <v>108</v>
      </c>
      <c r="G35" s="377" t="s">
        <v>4446</v>
      </c>
      <c r="H35" s="377" t="s">
        <v>1735</v>
      </c>
      <c r="I35" s="377" t="s">
        <v>2300</v>
      </c>
      <c r="J35" s="379" t="s">
        <v>3697</v>
      </c>
      <c r="K35" s="379" t="s">
        <v>3700</v>
      </c>
      <c r="L35" s="380">
        <v>1</v>
      </c>
      <c r="M35" s="380">
        <v>1</v>
      </c>
      <c r="N35" s="380">
        <v>73</v>
      </c>
      <c r="O35" s="377" t="s">
        <v>705</v>
      </c>
      <c r="P35" s="377">
        <v>1</v>
      </c>
      <c r="Q35" s="377">
        <v>1</v>
      </c>
      <c r="R35" s="377">
        <v>2</v>
      </c>
      <c r="S35" s="377">
        <v>5</v>
      </c>
      <c r="T35" s="377">
        <v>9</v>
      </c>
      <c r="U35" s="377"/>
    </row>
    <row r="36" spans="1:21" x14ac:dyDescent="0.2">
      <c r="A36" s="377" t="s">
        <v>663</v>
      </c>
      <c r="B36" s="377">
        <v>102</v>
      </c>
      <c r="C36" s="377" t="s">
        <v>1569</v>
      </c>
      <c r="D36" s="377">
        <v>102</v>
      </c>
      <c r="E36" s="378" t="s">
        <v>678</v>
      </c>
      <c r="F36" s="377">
        <v>102</v>
      </c>
      <c r="G36" s="377" t="s">
        <v>4447</v>
      </c>
      <c r="H36" s="377" t="s">
        <v>1722</v>
      </c>
      <c r="I36" s="377" t="s">
        <v>2287</v>
      </c>
      <c r="J36" s="379" t="s">
        <v>3695</v>
      </c>
      <c r="K36" s="379" t="s">
        <v>3695</v>
      </c>
      <c r="L36" s="380">
        <v>1</v>
      </c>
      <c r="M36" s="380">
        <v>1</v>
      </c>
      <c r="N36" s="380">
        <v>70</v>
      </c>
      <c r="O36" s="377" t="s">
        <v>679</v>
      </c>
      <c r="P36" s="377">
        <v>1</v>
      </c>
      <c r="Q36" s="377">
        <v>1</v>
      </c>
      <c r="R36" s="377">
        <v>2</v>
      </c>
      <c r="S36" s="377">
        <v>5</v>
      </c>
      <c r="T36" s="377">
        <v>9</v>
      </c>
      <c r="U36" s="377"/>
    </row>
    <row r="37" spans="1:21" x14ac:dyDescent="0.2">
      <c r="A37" s="377" t="s">
        <v>663</v>
      </c>
      <c r="B37" s="377">
        <v>112</v>
      </c>
      <c r="C37" s="377" t="s">
        <v>1580</v>
      </c>
      <c r="D37" s="377">
        <v>112</v>
      </c>
      <c r="E37" s="378" t="s">
        <v>902</v>
      </c>
      <c r="F37" s="377">
        <v>112</v>
      </c>
      <c r="G37" s="377" t="s">
        <v>4448</v>
      </c>
      <c r="H37" s="377" t="s">
        <v>1834</v>
      </c>
      <c r="I37" s="377" t="s">
        <v>2399</v>
      </c>
      <c r="J37" s="379" t="s">
        <v>3702</v>
      </c>
      <c r="K37" s="379" t="s">
        <v>3702</v>
      </c>
      <c r="L37" s="380">
        <v>1</v>
      </c>
      <c r="M37" s="380">
        <v>1</v>
      </c>
      <c r="N37" s="380">
        <v>85</v>
      </c>
      <c r="O37" s="377" t="s">
        <v>903</v>
      </c>
      <c r="P37" s="377">
        <v>1</v>
      </c>
      <c r="Q37" s="377">
        <v>1</v>
      </c>
      <c r="R37" s="377">
        <v>2</v>
      </c>
      <c r="S37" s="377">
        <v>5</v>
      </c>
      <c r="T37" s="377">
        <v>9</v>
      </c>
      <c r="U37" s="377"/>
    </row>
    <row r="38" spans="1:21" x14ac:dyDescent="0.2">
      <c r="A38" s="377" t="s">
        <v>663</v>
      </c>
      <c r="B38" s="377">
        <v>112</v>
      </c>
      <c r="C38" s="377" t="s">
        <v>1580</v>
      </c>
      <c r="D38" s="377">
        <v>112</v>
      </c>
      <c r="E38" s="378" t="s">
        <v>892</v>
      </c>
      <c r="F38" s="377">
        <v>112</v>
      </c>
      <c r="G38" s="377" t="s">
        <v>4449</v>
      </c>
      <c r="H38" s="377" t="s">
        <v>1829</v>
      </c>
      <c r="I38" s="377" t="s">
        <v>2394</v>
      </c>
      <c r="J38" s="379" t="s">
        <v>3705</v>
      </c>
      <c r="K38" s="379" t="s">
        <v>3705</v>
      </c>
      <c r="L38" s="380">
        <v>1</v>
      </c>
      <c r="M38" s="380">
        <v>1</v>
      </c>
      <c r="N38" s="380">
        <v>85</v>
      </c>
      <c r="O38" s="377" t="s">
        <v>893</v>
      </c>
      <c r="P38" s="377">
        <v>1</v>
      </c>
      <c r="Q38" s="377">
        <v>1</v>
      </c>
      <c r="R38" s="377">
        <v>2</v>
      </c>
      <c r="S38" s="377">
        <v>5</v>
      </c>
      <c r="T38" s="377">
        <v>9</v>
      </c>
      <c r="U38" s="377"/>
    </row>
    <row r="39" spans="1:21" x14ac:dyDescent="0.2">
      <c r="A39" s="377" t="s">
        <v>663</v>
      </c>
      <c r="B39" s="377">
        <v>114</v>
      </c>
      <c r="C39" s="377" t="s">
        <v>1579</v>
      </c>
      <c r="D39" s="377">
        <v>114</v>
      </c>
      <c r="E39" s="378" t="s">
        <v>888</v>
      </c>
      <c r="F39" s="377">
        <v>114</v>
      </c>
      <c r="G39" s="377" t="s">
        <v>4450</v>
      </c>
      <c r="H39" s="377" t="s">
        <v>1827</v>
      </c>
      <c r="I39" s="377" t="s">
        <v>2392</v>
      </c>
      <c r="J39" s="379" t="s">
        <v>3705</v>
      </c>
      <c r="K39" s="379" t="s">
        <v>3705</v>
      </c>
      <c r="L39" s="380">
        <v>1</v>
      </c>
      <c r="M39" s="380">
        <v>1</v>
      </c>
      <c r="N39" s="380">
        <v>84</v>
      </c>
      <c r="O39" s="377" t="s">
        <v>889</v>
      </c>
      <c r="P39" s="377">
        <v>1</v>
      </c>
      <c r="Q39" s="377">
        <v>1</v>
      </c>
      <c r="R39" s="377">
        <v>2</v>
      </c>
      <c r="S39" s="377">
        <v>5</v>
      </c>
      <c r="T39" s="377">
        <v>9</v>
      </c>
      <c r="U39" s="377"/>
    </row>
    <row r="40" spans="1:21" x14ac:dyDescent="0.2">
      <c r="A40" s="377" t="s">
        <v>663</v>
      </c>
      <c r="B40" s="377">
        <v>114</v>
      </c>
      <c r="C40" s="377" t="s">
        <v>1579</v>
      </c>
      <c r="D40" s="377">
        <v>114</v>
      </c>
      <c r="E40" s="378" t="s">
        <v>834</v>
      </c>
      <c r="F40" s="377">
        <v>114</v>
      </c>
      <c r="G40" s="377" t="s">
        <v>4451</v>
      </c>
      <c r="H40" s="377" t="s">
        <v>1800</v>
      </c>
      <c r="I40" s="377" t="s">
        <v>2365</v>
      </c>
      <c r="J40" s="379" t="s">
        <v>3705</v>
      </c>
      <c r="K40" s="379" t="s">
        <v>3705</v>
      </c>
      <c r="L40" s="380">
        <v>1</v>
      </c>
      <c r="M40" s="380">
        <v>1</v>
      </c>
      <c r="N40" s="380">
        <v>84</v>
      </c>
      <c r="O40" s="377" t="s">
        <v>835</v>
      </c>
      <c r="P40" s="377">
        <v>1</v>
      </c>
      <c r="Q40" s="377">
        <v>1</v>
      </c>
      <c r="R40" s="377">
        <v>2</v>
      </c>
      <c r="S40" s="377">
        <v>5</v>
      </c>
      <c r="T40" s="377">
        <v>9</v>
      </c>
      <c r="U40" s="377"/>
    </row>
    <row r="41" spans="1:21" x14ac:dyDescent="0.2">
      <c r="A41" s="377" t="s">
        <v>663</v>
      </c>
      <c r="B41" s="377">
        <v>114</v>
      </c>
      <c r="C41" s="377" t="s">
        <v>1579</v>
      </c>
      <c r="D41" s="377">
        <v>114</v>
      </c>
      <c r="E41" s="378" t="s">
        <v>832</v>
      </c>
      <c r="F41" s="377">
        <v>114</v>
      </c>
      <c r="G41" s="377" t="s">
        <v>4452</v>
      </c>
      <c r="H41" s="377" t="s">
        <v>1799</v>
      </c>
      <c r="I41" s="377" t="s">
        <v>2364</v>
      </c>
      <c r="J41" s="379" t="s">
        <v>3697</v>
      </c>
      <c r="K41" s="379" t="s">
        <v>3708</v>
      </c>
      <c r="L41" s="380">
        <v>1</v>
      </c>
      <c r="M41" s="380">
        <v>1</v>
      </c>
      <c r="N41" s="380">
        <v>84</v>
      </c>
      <c r="O41" s="377" t="s">
        <v>833</v>
      </c>
      <c r="P41" s="377">
        <v>1</v>
      </c>
      <c r="Q41" s="377">
        <v>1</v>
      </c>
      <c r="R41" s="377">
        <v>2</v>
      </c>
      <c r="S41" s="377">
        <v>5</v>
      </c>
      <c r="T41" s="377">
        <v>9</v>
      </c>
      <c r="U41" s="377"/>
    </row>
    <row r="42" spans="1:21" x14ac:dyDescent="0.2">
      <c r="A42" s="377" t="s">
        <v>663</v>
      </c>
      <c r="B42" s="377">
        <v>108</v>
      </c>
      <c r="C42" s="377" t="s">
        <v>1572</v>
      </c>
      <c r="D42" s="377">
        <v>108</v>
      </c>
      <c r="E42" s="378" t="s">
        <v>716</v>
      </c>
      <c r="F42" s="377">
        <v>108</v>
      </c>
      <c r="G42" s="377" t="s">
        <v>4453</v>
      </c>
      <c r="H42" s="377" t="s">
        <v>1741</v>
      </c>
      <c r="I42" s="377" t="s">
        <v>2306</v>
      </c>
      <c r="J42" s="379" t="s">
        <v>3697</v>
      </c>
      <c r="K42" s="379" t="s">
        <v>3700</v>
      </c>
      <c r="L42" s="380">
        <v>1</v>
      </c>
      <c r="M42" s="380">
        <v>1</v>
      </c>
      <c r="N42" s="380">
        <v>73</v>
      </c>
      <c r="O42" s="377" t="s">
        <v>717</v>
      </c>
      <c r="P42" s="377">
        <v>1</v>
      </c>
      <c r="Q42" s="377">
        <v>1</v>
      </c>
      <c r="R42" s="377">
        <v>2</v>
      </c>
      <c r="S42" s="377">
        <v>5</v>
      </c>
      <c r="T42" s="377">
        <v>9</v>
      </c>
      <c r="U42" s="377"/>
    </row>
    <row r="43" spans="1:21" x14ac:dyDescent="0.2">
      <c r="A43" s="377" t="s">
        <v>663</v>
      </c>
      <c r="B43" s="377">
        <v>114</v>
      </c>
      <c r="C43" s="377" t="s">
        <v>1579</v>
      </c>
      <c r="D43" s="377">
        <v>114</v>
      </c>
      <c r="E43" s="378" t="s">
        <v>836</v>
      </c>
      <c r="F43" s="377">
        <v>114</v>
      </c>
      <c r="G43" s="377" t="s">
        <v>4454</v>
      </c>
      <c r="H43" s="377" t="s">
        <v>1801</v>
      </c>
      <c r="I43" s="377" t="s">
        <v>2366</v>
      </c>
      <c r="J43" s="379" t="s">
        <v>3702</v>
      </c>
      <c r="K43" s="379" t="s">
        <v>3702</v>
      </c>
      <c r="L43" s="380">
        <v>1</v>
      </c>
      <c r="M43" s="380">
        <v>1</v>
      </c>
      <c r="N43" s="380">
        <v>84</v>
      </c>
      <c r="O43" s="377" t="s">
        <v>837</v>
      </c>
      <c r="P43" s="377">
        <v>1</v>
      </c>
      <c r="Q43" s="377">
        <v>1</v>
      </c>
      <c r="R43" s="377">
        <v>2</v>
      </c>
      <c r="S43" s="377">
        <v>5</v>
      </c>
      <c r="T43" s="377">
        <v>9</v>
      </c>
      <c r="U43" s="377"/>
    </row>
    <row r="44" spans="1:21" x14ac:dyDescent="0.2">
      <c r="A44" s="377" t="s">
        <v>663</v>
      </c>
      <c r="B44" s="377">
        <v>112</v>
      </c>
      <c r="C44" s="377" t="s">
        <v>1580</v>
      </c>
      <c r="D44" s="377">
        <v>112</v>
      </c>
      <c r="E44" s="378" t="s">
        <v>894</v>
      </c>
      <c r="F44" s="377">
        <v>112</v>
      </c>
      <c r="G44" s="377" t="s">
        <v>4455</v>
      </c>
      <c r="H44" s="377" t="s">
        <v>1830</v>
      </c>
      <c r="I44" s="377" t="s">
        <v>2395</v>
      </c>
      <c r="J44" s="379" t="s">
        <v>3695</v>
      </c>
      <c r="K44" s="379" t="s">
        <v>3695</v>
      </c>
      <c r="L44" s="380">
        <v>1</v>
      </c>
      <c r="M44" s="380">
        <v>1</v>
      </c>
      <c r="N44" s="380">
        <v>85</v>
      </c>
      <c r="O44" s="377" t="s">
        <v>895</v>
      </c>
      <c r="P44" s="377">
        <v>1</v>
      </c>
      <c r="Q44" s="377">
        <v>1</v>
      </c>
      <c r="R44" s="377">
        <v>2</v>
      </c>
      <c r="S44" s="377">
        <v>5</v>
      </c>
      <c r="T44" s="377">
        <v>9</v>
      </c>
      <c r="U44" s="377"/>
    </row>
    <row r="45" spans="1:21" x14ac:dyDescent="0.2">
      <c r="A45" s="377" t="s">
        <v>663</v>
      </c>
      <c r="B45" s="377">
        <v>103</v>
      </c>
      <c r="C45" s="377" t="s">
        <v>1570</v>
      </c>
      <c r="D45" s="377">
        <v>103</v>
      </c>
      <c r="E45" s="378" t="s">
        <v>684</v>
      </c>
      <c r="F45" s="377">
        <v>103</v>
      </c>
      <c r="G45" s="377" t="s">
        <v>4456</v>
      </c>
      <c r="H45" s="377" t="s">
        <v>1725</v>
      </c>
      <c r="I45" s="377" t="s">
        <v>2290</v>
      </c>
      <c r="J45" s="379" t="s">
        <v>3701</v>
      </c>
      <c r="K45" s="379" t="s">
        <v>3701</v>
      </c>
      <c r="L45" s="380">
        <v>1</v>
      </c>
      <c r="M45" s="380">
        <v>1</v>
      </c>
      <c r="N45" s="380">
        <v>71</v>
      </c>
      <c r="O45" s="377" t="s">
        <v>685</v>
      </c>
      <c r="P45" s="377">
        <v>1</v>
      </c>
      <c r="Q45" s="377">
        <v>1</v>
      </c>
      <c r="R45" s="377">
        <v>2</v>
      </c>
      <c r="S45" s="377">
        <v>5</v>
      </c>
      <c r="T45" s="377">
        <v>9</v>
      </c>
      <c r="U45" s="377"/>
    </row>
    <row r="46" spans="1:21" x14ac:dyDescent="0.2">
      <c r="A46" s="377" t="s">
        <v>663</v>
      </c>
      <c r="B46" s="377">
        <v>114</v>
      </c>
      <c r="C46" s="377" t="s">
        <v>1579</v>
      </c>
      <c r="D46" s="377">
        <v>114</v>
      </c>
      <c r="E46" s="378" t="s">
        <v>838</v>
      </c>
      <c r="F46" s="377">
        <v>114</v>
      </c>
      <c r="G46" s="377" t="s">
        <v>4457</v>
      </c>
      <c r="H46" s="377" t="s">
        <v>1802</v>
      </c>
      <c r="I46" s="377" t="s">
        <v>2367</v>
      </c>
      <c r="J46" s="379" t="s">
        <v>3705</v>
      </c>
      <c r="K46" s="379" t="s">
        <v>3705</v>
      </c>
      <c r="L46" s="380">
        <v>1</v>
      </c>
      <c r="M46" s="380">
        <v>1</v>
      </c>
      <c r="N46" s="380">
        <v>84</v>
      </c>
      <c r="O46" s="377" t="s">
        <v>839</v>
      </c>
      <c r="P46" s="377">
        <v>1</v>
      </c>
      <c r="Q46" s="377">
        <v>1</v>
      </c>
      <c r="R46" s="377">
        <v>2</v>
      </c>
      <c r="S46" s="377">
        <v>5</v>
      </c>
      <c r="T46" s="377">
        <v>9</v>
      </c>
      <c r="U46" s="377"/>
    </row>
    <row r="47" spans="1:21" x14ac:dyDescent="0.2">
      <c r="A47" s="377" t="s">
        <v>663</v>
      </c>
      <c r="B47" s="377">
        <v>112</v>
      </c>
      <c r="C47" s="377" t="s">
        <v>1580</v>
      </c>
      <c r="D47" s="377">
        <v>112</v>
      </c>
      <c r="E47" s="378" t="s">
        <v>904</v>
      </c>
      <c r="F47" s="377">
        <v>112</v>
      </c>
      <c r="G47" s="377" t="s">
        <v>4458</v>
      </c>
      <c r="H47" s="377" t="s">
        <v>1835</v>
      </c>
      <c r="I47" s="377" t="s">
        <v>2400</v>
      </c>
      <c r="J47" s="379" t="s">
        <v>3705</v>
      </c>
      <c r="K47" s="379" t="s">
        <v>3705</v>
      </c>
      <c r="L47" s="380">
        <v>1</v>
      </c>
      <c r="M47" s="380">
        <v>1</v>
      </c>
      <c r="N47" s="380">
        <v>85</v>
      </c>
      <c r="O47" s="377" t="s">
        <v>905</v>
      </c>
      <c r="P47" s="377">
        <v>1</v>
      </c>
      <c r="Q47" s="377">
        <v>1</v>
      </c>
      <c r="R47" s="377">
        <v>2</v>
      </c>
      <c r="S47" s="377">
        <v>5</v>
      </c>
      <c r="T47" s="377">
        <v>9</v>
      </c>
      <c r="U47" s="377"/>
    </row>
    <row r="48" spans="1:21" x14ac:dyDescent="0.2">
      <c r="A48" s="377" t="s">
        <v>663</v>
      </c>
      <c r="B48" s="377">
        <v>111</v>
      </c>
      <c r="C48" s="377" t="s">
        <v>1577</v>
      </c>
      <c r="D48" s="377">
        <v>111</v>
      </c>
      <c r="E48" s="378" t="s">
        <v>794</v>
      </c>
      <c r="F48" s="377">
        <v>111</v>
      </c>
      <c r="G48" s="377" t="s">
        <v>4459</v>
      </c>
      <c r="H48" s="377" t="s">
        <v>1780</v>
      </c>
      <c r="I48" s="377" t="s">
        <v>2345</v>
      </c>
      <c r="J48" s="379" t="s">
        <v>3706</v>
      </c>
      <c r="K48" s="379" t="s">
        <v>3706</v>
      </c>
      <c r="L48" s="380">
        <v>1</v>
      </c>
      <c r="M48" s="380">
        <v>1</v>
      </c>
      <c r="N48" s="380">
        <v>81</v>
      </c>
      <c r="O48" s="377" t="s">
        <v>795</v>
      </c>
      <c r="P48" s="377">
        <v>1</v>
      </c>
      <c r="Q48" s="377">
        <v>1</v>
      </c>
      <c r="R48" s="377">
        <v>2</v>
      </c>
      <c r="S48" s="377">
        <v>5</v>
      </c>
      <c r="T48" s="377">
        <v>9</v>
      </c>
      <c r="U48" s="377"/>
    </row>
    <row r="49" spans="1:21" x14ac:dyDescent="0.2">
      <c r="A49" s="377" t="s">
        <v>663</v>
      </c>
      <c r="B49" s="377">
        <v>107</v>
      </c>
      <c r="C49" s="377" t="s">
        <v>1665</v>
      </c>
      <c r="D49" s="377">
        <v>107</v>
      </c>
      <c r="E49" s="378" t="s">
        <v>750</v>
      </c>
      <c r="F49" s="377">
        <v>107</v>
      </c>
      <c r="G49" s="377" t="s">
        <v>4460</v>
      </c>
      <c r="H49" s="377" t="s">
        <v>1758</v>
      </c>
      <c r="I49" s="377" t="s">
        <v>2323</v>
      </c>
      <c r="J49" s="379" t="s">
        <v>3695</v>
      </c>
      <c r="K49" s="379" t="s">
        <v>3695</v>
      </c>
      <c r="L49" s="380">
        <v>1</v>
      </c>
      <c r="M49" s="380">
        <v>1</v>
      </c>
      <c r="N49" s="380">
        <v>77</v>
      </c>
      <c r="O49" s="377" t="s">
        <v>751</v>
      </c>
      <c r="P49" s="377">
        <v>1</v>
      </c>
      <c r="Q49" s="377">
        <v>1</v>
      </c>
      <c r="R49" s="377">
        <v>2</v>
      </c>
      <c r="S49" s="377">
        <v>5</v>
      </c>
      <c r="T49" s="377">
        <v>9</v>
      </c>
      <c r="U49" s="377"/>
    </row>
    <row r="50" spans="1:21" x14ac:dyDescent="0.2">
      <c r="A50" s="377" t="s">
        <v>663</v>
      </c>
      <c r="B50" s="377">
        <v>113</v>
      </c>
      <c r="C50" s="377" t="s">
        <v>1578</v>
      </c>
      <c r="D50" s="377">
        <v>113</v>
      </c>
      <c r="E50" s="378" t="s">
        <v>816</v>
      </c>
      <c r="F50" s="377">
        <v>113</v>
      </c>
      <c r="G50" s="377" t="s">
        <v>4461</v>
      </c>
      <c r="H50" s="377" t="s">
        <v>1791</v>
      </c>
      <c r="I50" s="377" t="s">
        <v>2356</v>
      </c>
      <c r="J50" s="379" t="s">
        <v>3706</v>
      </c>
      <c r="K50" s="379" t="s">
        <v>3706</v>
      </c>
      <c r="L50" s="380">
        <v>1</v>
      </c>
      <c r="M50" s="380">
        <v>1</v>
      </c>
      <c r="N50" s="380">
        <v>83</v>
      </c>
      <c r="O50" s="377" t="s">
        <v>817</v>
      </c>
      <c r="P50" s="377">
        <v>1</v>
      </c>
      <c r="Q50" s="377">
        <v>1</v>
      </c>
      <c r="R50" s="377">
        <v>2</v>
      </c>
      <c r="S50" s="377">
        <v>5</v>
      </c>
      <c r="T50" s="377">
        <v>9</v>
      </c>
      <c r="U50" s="377"/>
    </row>
    <row r="51" spans="1:21" x14ac:dyDescent="0.2">
      <c r="A51" s="377" t="s">
        <v>663</v>
      </c>
      <c r="B51" s="377">
        <v>106</v>
      </c>
      <c r="C51" s="377" t="s">
        <v>1575</v>
      </c>
      <c r="D51" s="377">
        <v>106</v>
      </c>
      <c r="E51" s="378" t="s">
        <v>734</v>
      </c>
      <c r="F51" s="377">
        <v>106</v>
      </c>
      <c r="G51" s="377" t="s">
        <v>4462</v>
      </c>
      <c r="H51" s="377" t="s">
        <v>1750</v>
      </c>
      <c r="I51" s="377" t="s">
        <v>2315</v>
      </c>
      <c r="J51" s="379" t="s">
        <v>3697</v>
      </c>
      <c r="K51" s="379" t="s">
        <v>3700</v>
      </c>
      <c r="L51" s="380">
        <v>1</v>
      </c>
      <c r="M51" s="380">
        <v>1</v>
      </c>
      <c r="N51" s="380">
        <v>76</v>
      </c>
      <c r="O51" s="377" t="s">
        <v>735</v>
      </c>
      <c r="P51" s="377">
        <v>1</v>
      </c>
      <c r="Q51" s="377">
        <v>1</v>
      </c>
      <c r="R51" s="377">
        <v>2</v>
      </c>
      <c r="S51" s="377">
        <v>5</v>
      </c>
      <c r="T51" s="377">
        <v>9</v>
      </c>
      <c r="U51" s="377"/>
    </row>
    <row r="52" spans="1:21" x14ac:dyDescent="0.2">
      <c r="A52" s="377" t="s">
        <v>663</v>
      </c>
      <c r="B52" s="377">
        <v>114</v>
      </c>
      <c r="C52" s="377" t="s">
        <v>1579</v>
      </c>
      <c r="D52" s="377">
        <v>114</v>
      </c>
      <c r="E52" s="378" t="s">
        <v>864</v>
      </c>
      <c r="F52" s="377">
        <v>114</v>
      </c>
      <c r="G52" s="377" t="s">
        <v>4463</v>
      </c>
      <c r="H52" s="377" t="s">
        <v>1815</v>
      </c>
      <c r="I52" s="377" t="s">
        <v>2380</v>
      </c>
      <c r="J52" s="379" t="s">
        <v>3696</v>
      </c>
      <c r="K52" s="379" t="s">
        <v>3696</v>
      </c>
      <c r="L52" s="380">
        <v>1</v>
      </c>
      <c r="M52" s="380">
        <v>1</v>
      </c>
      <c r="N52" s="380">
        <v>84</v>
      </c>
      <c r="O52" s="377" t="s">
        <v>865</v>
      </c>
      <c r="P52" s="377">
        <v>1</v>
      </c>
      <c r="Q52" s="377">
        <v>1</v>
      </c>
      <c r="R52" s="377">
        <v>2</v>
      </c>
      <c r="S52" s="377">
        <v>5</v>
      </c>
      <c r="T52" s="377">
        <v>9</v>
      </c>
      <c r="U52" s="377"/>
    </row>
    <row r="53" spans="1:21" x14ac:dyDescent="0.2">
      <c r="A53" s="377" t="s">
        <v>663</v>
      </c>
      <c r="B53" s="377">
        <v>114</v>
      </c>
      <c r="C53" s="377" t="s">
        <v>1579</v>
      </c>
      <c r="D53" s="377">
        <v>114</v>
      </c>
      <c r="E53" s="378" t="s">
        <v>866</v>
      </c>
      <c r="F53" s="377">
        <v>114</v>
      </c>
      <c r="G53" s="377" t="s">
        <v>4464</v>
      </c>
      <c r="H53" s="377" t="s">
        <v>1816</v>
      </c>
      <c r="I53" s="377" t="s">
        <v>2381</v>
      </c>
      <c r="J53" s="379" t="s">
        <v>3697</v>
      </c>
      <c r="K53" s="379" t="s">
        <v>3703</v>
      </c>
      <c r="L53" s="380">
        <v>1</v>
      </c>
      <c r="M53" s="380">
        <v>1</v>
      </c>
      <c r="N53" s="380">
        <v>84</v>
      </c>
      <c r="O53" s="377" t="s">
        <v>867</v>
      </c>
      <c r="P53" s="377">
        <v>1</v>
      </c>
      <c r="Q53" s="377">
        <v>1</v>
      </c>
      <c r="R53" s="377">
        <v>2</v>
      </c>
      <c r="S53" s="377">
        <v>5</v>
      </c>
      <c r="T53" s="377">
        <v>9</v>
      </c>
      <c r="U53" s="377"/>
    </row>
    <row r="54" spans="1:21" x14ac:dyDescent="0.2">
      <c r="A54" s="377" t="s">
        <v>663</v>
      </c>
      <c r="B54" s="377">
        <v>109</v>
      </c>
      <c r="C54" s="377" t="s">
        <v>1576</v>
      </c>
      <c r="D54" s="377">
        <v>109</v>
      </c>
      <c r="E54" s="378" t="s">
        <v>760</v>
      </c>
      <c r="F54" s="377">
        <v>109</v>
      </c>
      <c r="G54" s="377" t="s">
        <v>4465</v>
      </c>
      <c r="H54" s="377" t="s">
        <v>1763</v>
      </c>
      <c r="I54" s="377" t="s">
        <v>2328</v>
      </c>
      <c r="J54" s="379" t="s">
        <v>3705</v>
      </c>
      <c r="K54" s="379" t="s">
        <v>3705</v>
      </c>
      <c r="L54" s="380">
        <v>1</v>
      </c>
      <c r="M54" s="380">
        <v>1</v>
      </c>
      <c r="N54" s="380">
        <v>80</v>
      </c>
      <c r="O54" s="377" t="s">
        <v>761</v>
      </c>
      <c r="P54" s="377">
        <v>1</v>
      </c>
      <c r="Q54" s="377">
        <v>1</v>
      </c>
      <c r="R54" s="377">
        <v>2</v>
      </c>
      <c r="S54" s="377">
        <v>5</v>
      </c>
      <c r="T54" s="377">
        <v>9</v>
      </c>
      <c r="U54" s="377"/>
    </row>
    <row r="55" spans="1:21" x14ac:dyDescent="0.2">
      <c r="A55" s="377" t="s">
        <v>663</v>
      </c>
      <c r="B55" s="377">
        <v>114</v>
      </c>
      <c r="C55" s="377" t="s">
        <v>1579</v>
      </c>
      <c r="D55" s="377">
        <v>114</v>
      </c>
      <c r="E55" s="378" t="s">
        <v>868</v>
      </c>
      <c r="F55" s="377">
        <v>114</v>
      </c>
      <c r="G55" s="377" t="s">
        <v>4466</v>
      </c>
      <c r="H55" s="377" t="s">
        <v>1817</v>
      </c>
      <c r="I55" s="377" t="s">
        <v>2382</v>
      </c>
      <c r="J55" s="379" t="s">
        <v>3697</v>
      </c>
      <c r="K55" s="379" t="s">
        <v>3703</v>
      </c>
      <c r="L55" s="380">
        <v>1</v>
      </c>
      <c r="M55" s="380">
        <v>1</v>
      </c>
      <c r="N55" s="380">
        <v>84</v>
      </c>
      <c r="O55" s="377" t="s">
        <v>869</v>
      </c>
      <c r="P55" s="377">
        <v>1</v>
      </c>
      <c r="Q55" s="377">
        <v>1</v>
      </c>
      <c r="R55" s="377">
        <v>2</v>
      </c>
      <c r="S55" s="377">
        <v>5</v>
      </c>
      <c r="T55" s="377">
        <v>9</v>
      </c>
      <c r="U55" s="377"/>
    </row>
    <row r="56" spans="1:21" x14ac:dyDescent="0.2">
      <c r="A56" s="377" t="s">
        <v>663</v>
      </c>
      <c r="B56" s="377">
        <v>114</v>
      </c>
      <c r="C56" s="377" t="s">
        <v>1579</v>
      </c>
      <c r="D56" s="377">
        <v>114</v>
      </c>
      <c r="E56" s="378" t="s">
        <v>840</v>
      </c>
      <c r="F56" s="377">
        <v>114</v>
      </c>
      <c r="G56" s="377" t="s">
        <v>4467</v>
      </c>
      <c r="H56" s="377" t="s">
        <v>1803</v>
      </c>
      <c r="I56" s="377" t="s">
        <v>2368</v>
      </c>
      <c r="J56" s="379" t="s">
        <v>3697</v>
      </c>
      <c r="K56" s="379" t="s">
        <v>3697</v>
      </c>
      <c r="L56" s="380">
        <v>1</v>
      </c>
      <c r="M56" s="380">
        <v>1</v>
      </c>
      <c r="N56" s="380">
        <v>84</v>
      </c>
      <c r="O56" s="377" t="s">
        <v>841</v>
      </c>
      <c r="P56" s="377">
        <v>1</v>
      </c>
      <c r="Q56" s="377">
        <v>1</v>
      </c>
      <c r="R56" s="377">
        <v>2</v>
      </c>
      <c r="S56" s="377">
        <v>5</v>
      </c>
      <c r="T56" s="377">
        <v>9</v>
      </c>
      <c r="U56" s="377"/>
    </row>
    <row r="57" spans="1:21" x14ac:dyDescent="0.2">
      <c r="A57" s="377" t="s">
        <v>663</v>
      </c>
      <c r="B57" s="377">
        <v>114</v>
      </c>
      <c r="C57" s="377" t="s">
        <v>1579</v>
      </c>
      <c r="D57" s="377">
        <v>114</v>
      </c>
      <c r="E57" s="378" t="s">
        <v>870</v>
      </c>
      <c r="F57" s="377">
        <v>114</v>
      </c>
      <c r="G57" s="377" t="s">
        <v>4468</v>
      </c>
      <c r="H57" s="377" t="s">
        <v>1818</v>
      </c>
      <c r="I57" s="377" t="s">
        <v>2383</v>
      </c>
      <c r="J57" s="379" t="s">
        <v>3697</v>
      </c>
      <c r="K57" s="379" t="s">
        <v>3697</v>
      </c>
      <c r="L57" s="380">
        <v>1</v>
      </c>
      <c r="M57" s="380">
        <v>1</v>
      </c>
      <c r="N57" s="380">
        <v>84</v>
      </c>
      <c r="O57" s="377" t="s">
        <v>871</v>
      </c>
      <c r="P57" s="377">
        <v>1</v>
      </c>
      <c r="Q57" s="377">
        <v>1</v>
      </c>
      <c r="R57" s="377">
        <v>2</v>
      </c>
      <c r="S57" s="377">
        <v>5</v>
      </c>
      <c r="T57" s="377">
        <v>9</v>
      </c>
      <c r="U57" s="377"/>
    </row>
    <row r="58" spans="1:21" x14ac:dyDescent="0.2">
      <c r="A58" s="377" t="s">
        <v>663</v>
      </c>
      <c r="B58" s="377">
        <v>109</v>
      </c>
      <c r="C58" s="377" t="s">
        <v>1576</v>
      </c>
      <c r="D58" s="377">
        <v>109</v>
      </c>
      <c r="E58" s="378" t="s">
        <v>4410</v>
      </c>
      <c r="F58" s="377">
        <v>109</v>
      </c>
      <c r="G58" s="377" t="s">
        <v>4469</v>
      </c>
      <c r="H58" s="377" t="s">
        <v>1842</v>
      </c>
      <c r="I58" s="377" t="s">
        <v>2407</v>
      </c>
      <c r="J58" s="379" t="s">
        <v>3697</v>
      </c>
      <c r="K58" s="379" t="s">
        <v>3704</v>
      </c>
      <c r="L58" s="380">
        <v>1</v>
      </c>
      <c r="M58" s="380">
        <v>1</v>
      </c>
      <c r="N58" s="380">
        <v>80</v>
      </c>
      <c r="O58" s="377" t="s">
        <v>919</v>
      </c>
      <c r="P58" s="377">
        <v>1</v>
      </c>
      <c r="Q58" s="377">
        <v>1</v>
      </c>
      <c r="R58" s="377">
        <v>2</v>
      </c>
      <c r="S58" s="377">
        <v>5</v>
      </c>
      <c r="T58" s="377">
        <v>9</v>
      </c>
      <c r="U58" s="377" t="s">
        <v>4411</v>
      </c>
    </row>
    <row r="59" spans="1:21" x14ac:dyDescent="0.2">
      <c r="A59" s="377" t="s">
        <v>663</v>
      </c>
      <c r="B59" s="377">
        <v>114</v>
      </c>
      <c r="C59" s="377" t="s">
        <v>1579</v>
      </c>
      <c r="D59" s="377">
        <v>114</v>
      </c>
      <c r="E59" s="378" t="s">
        <v>842</v>
      </c>
      <c r="F59" s="377">
        <v>114</v>
      </c>
      <c r="G59" s="377" t="s">
        <v>4470</v>
      </c>
      <c r="H59" s="377" t="s">
        <v>1804</v>
      </c>
      <c r="I59" s="377" t="s">
        <v>2369</v>
      </c>
      <c r="J59" s="379" t="s">
        <v>3705</v>
      </c>
      <c r="K59" s="379" t="s">
        <v>3705</v>
      </c>
      <c r="L59" s="380">
        <v>1</v>
      </c>
      <c r="M59" s="380">
        <v>1</v>
      </c>
      <c r="N59" s="380">
        <v>84</v>
      </c>
      <c r="O59" s="377" t="s">
        <v>843</v>
      </c>
      <c r="P59" s="377">
        <v>1</v>
      </c>
      <c r="Q59" s="377">
        <v>1</v>
      </c>
      <c r="R59" s="377">
        <v>2</v>
      </c>
      <c r="S59" s="377">
        <v>5</v>
      </c>
      <c r="T59" s="377">
        <v>9</v>
      </c>
      <c r="U59" s="377"/>
    </row>
    <row r="60" spans="1:21" x14ac:dyDescent="0.2">
      <c r="A60" s="377" t="s">
        <v>663</v>
      </c>
      <c r="B60" s="377">
        <v>106</v>
      </c>
      <c r="C60" s="377" t="s">
        <v>1575</v>
      </c>
      <c r="D60" s="377">
        <v>106</v>
      </c>
      <c r="E60" s="378" t="s">
        <v>738</v>
      </c>
      <c r="F60" s="377">
        <v>106</v>
      </c>
      <c r="G60" s="377" t="s">
        <v>4471</v>
      </c>
      <c r="H60" s="377" t="s">
        <v>1752</v>
      </c>
      <c r="I60" s="377" t="s">
        <v>2317</v>
      </c>
      <c r="J60" s="379" t="s">
        <v>3701</v>
      </c>
      <c r="K60" s="379" t="s">
        <v>3701</v>
      </c>
      <c r="L60" s="380">
        <v>1</v>
      </c>
      <c r="M60" s="380">
        <v>1</v>
      </c>
      <c r="N60" s="380">
        <v>76</v>
      </c>
      <c r="O60" s="377" t="s">
        <v>739</v>
      </c>
      <c r="P60" s="377">
        <v>1</v>
      </c>
      <c r="Q60" s="377">
        <v>1</v>
      </c>
      <c r="R60" s="377">
        <v>2</v>
      </c>
      <c r="S60" s="377">
        <v>5</v>
      </c>
      <c r="T60" s="377">
        <v>9</v>
      </c>
      <c r="U60" s="377"/>
    </row>
    <row r="61" spans="1:21" x14ac:dyDescent="0.2">
      <c r="A61" s="377" t="s">
        <v>663</v>
      </c>
      <c r="B61" s="377">
        <v>109</v>
      </c>
      <c r="C61" s="377" t="s">
        <v>1576</v>
      </c>
      <c r="D61" s="377">
        <v>109</v>
      </c>
      <c r="E61" s="378" t="s">
        <v>762</v>
      </c>
      <c r="F61" s="377">
        <v>109</v>
      </c>
      <c r="G61" s="377" t="s">
        <v>4472</v>
      </c>
      <c r="H61" s="377" t="s">
        <v>1764</v>
      </c>
      <c r="I61" s="377" t="s">
        <v>2329</v>
      </c>
      <c r="J61" s="379" t="s">
        <v>3702</v>
      </c>
      <c r="K61" s="379" t="s">
        <v>3702</v>
      </c>
      <c r="L61" s="380">
        <v>1</v>
      </c>
      <c r="M61" s="380">
        <v>1</v>
      </c>
      <c r="N61" s="380">
        <v>80</v>
      </c>
      <c r="O61" s="377" t="s">
        <v>763</v>
      </c>
      <c r="P61" s="377">
        <v>1</v>
      </c>
      <c r="Q61" s="377">
        <v>1</v>
      </c>
      <c r="R61" s="377">
        <v>2</v>
      </c>
      <c r="S61" s="377">
        <v>5</v>
      </c>
      <c r="T61" s="377">
        <v>9</v>
      </c>
      <c r="U61" s="377"/>
    </row>
    <row r="62" spans="1:21" x14ac:dyDescent="0.2">
      <c r="A62" s="377" t="s">
        <v>663</v>
      </c>
      <c r="B62" s="377">
        <v>109</v>
      </c>
      <c r="C62" s="377" t="s">
        <v>1576</v>
      </c>
      <c r="D62" s="377">
        <v>109</v>
      </c>
      <c r="E62" s="378" t="s">
        <v>788</v>
      </c>
      <c r="F62" s="377">
        <v>109</v>
      </c>
      <c r="G62" s="377" t="s">
        <v>4473</v>
      </c>
      <c r="H62" s="377" t="s">
        <v>1777</v>
      </c>
      <c r="I62" s="377" t="s">
        <v>2342</v>
      </c>
      <c r="J62" s="379" t="s">
        <v>3695</v>
      </c>
      <c r="K62" s="379" t="s">
        <v>3695</v>
      </c>
      <c r="L62" s="380">
        <v>1</v>
      </c>
      <c r="M62" s="380">
        <v>1</v>
      </c>
      <c r="N62" s="380">
        <v>80</v>
      </c>
      <c r="O62" s="377" t="s">
        <v>789</v>
      </c>
      <c r="P62" s="377">
        <v>1</v>
      </c>
      <c r="Q62" s="377">
        <v>1</v>
      </c>
      <c r="R62" s="377">
        <v>2</v>
      </c>
      <c r="S62" s="377">
        <v>5</v>
      </c>
      <c r="T62" s="377">
        <v>9</v>
      </c>
      <c r="U62" s="377"/>
    </row>
    <row r="63" spans="1:21" x14ac:dyDescent="0.2">
      <c r="A63" s="377" t="s">
        <v>663</v>
      </c>
      <c r="B63" s="377">
        <v>114</v>
      </c>
      <c r="C63" s="377" t="s">
        <v>1579</v>
      </c>
      <c r="D63" s="377">
        <v>114</v>
      </c>
      <c r="E63" s="378" t="s">
        <v>844</v>
      </c>
      <c r="F63" s="377">
        <v>114</v>
      </c>
      <c r="G63" s="377" t="s">
        <v>4474</v>
      </c>
      <c r="H63" s="377" t="s">
        <v>1805</v>
      </c>
      <c r="I63" s="377" t="s">
        <v>2370</v>
      </c>
      <c r="J63" s="379" t="s">
        <v>3697</v>
      </c>
      <c r="K63" s="379" t="s">
        <v>3697</v>
      </c>
      <c r="L63" s="380">
        <v>1</v>
      </c>
      <c r="M63" s="380">
        <v>1</v>
      </c>
      <c r="N63" s="380">
        <v>84</v>
      </c>
      <c r="O63" s="377" t="s">
        <v>845</v>
      </c>
      <c r="P63" s="377">
        <v>1</v>
      </c>
      <c r="Q63" s="377">
        <v>1</v>
      </c>
      <c r="R63" s="377">
        <v>2</v>
      </c>
      <c r="S63" s="377">
        <v>5</v>
      </c>
      <c r="T63" s="377">
        <v>9</v>
      </c>
      <c r="U63" s="377"/>
    </row>
    <row r="64" spans="1:21" x14ac:dyDescent="0.2">
      <c r="A64" s="377" t="s">
        <v>663</v>
      </c>
      <c r="B64" s="377">
        <v>114</v>
      </c>
      <c r="C64" s="377" t="s">
        <v>1579</v>
      </c>
      <c r="D64" s="377">
        <v>114</v>
      </c>
      <c r="E64" s="378" t="s">
        <v>872</v>
      </c>
      <c r="F64" s="377">
        <v>114</v>
      </c>
      <c r="G64" s="377" t="s">
        <v>4475</v>
      </c>
      <c r="H64" s="377" t="s">
        <v>1819</v>
      </c>
      <c r="I64" s="377" t="s">
        <v>2384</v>
      </c>
      <c r="J64" s="379" t="s">
        <v>3697</v>
      </c>
      <c r="K64" s="379" t="s">
        <v>3703</v>
      </c>
      <c r="L64" s="380">
        <v>1</v>
      </c>
      <c r="M64" s="380">
        <v>1</v>
      </c>
      <c r="N64" s="380">
        <v>84</v>
      </c>
      <c r="O64" s="377" t="s">
        <v>873</v>
      </c>
      <c r="P64" s="377">
        <v>1</v>
      </c>
      <c r="Q64" s="377">
        <v>1</v>
      </c>
      <c r="R64" s="377">
        <v>2</v>
      </c>
      <c r="S64" s="377">
        <v>5</v>
      </c>
      <c r="T64" s="377">
        <v>9</v>
      </c>
      <c r="U64" s="377"/>
    </row>
    <row r="65" spans="1:21" x14ac:dyDescent="0.2">
      <c r="A65" s="377" t="s">
        <v>663</v>
      </c>
      <c r="B65" s="377">
        <v>110</v>
      </c>
      <c r="C65" s="377" t="s">
        <v>1666</v>
      </c>
      <c r="D65" s="377">
        <v>110</v>
      </c>
      <c r="E65" s="378" t="s">
        <v>806</v>
      </c>
      <c r="F65" s="377">
        <v>110</v>
      </c>
      <c r="G65" s="377" t="s">
        <v>4476</v>
      </c>
      <c r="H65" s="377" t="s">
        <v>1786</v>
      </c>
      <c r="I65" s="377" t="s">
        <v>2351</v>
      </c>
      <c r="J65" s="379" t="s">
        <v>3696</v>
      </c>
      <c r="K65" s="379" t="s">
        <v>3696</v>
      </c>
      <c r="L65" s="380">
        <v>1</v>
      </c>
      <c r="M65" s="380">
        <v>1</v>
      </c>
      <c r="N65" s="380">
        <v>82</v>
      </c>
      <c r="O65" s="377" t="s">
        <v>807</v>
      </c>
      <c r="P65" s="377">
        <v>1</v>
      </c>
      <c r="Q65" s="377">
        <v>1</v>
      </c>
      <c r="R65" s="377">
        <v>2</v>
      </c>
      <c r="S65" s="377">
        <v>5</v>
      </c>
      <c r="T65" s="377">
        <v>9</v>
      </c>
      <c r="U65" s="377"/>
    </row>
    <row r="66" spans="1:21" x14ac:dyDescent="0.2">
      <c r="A66" s="377" t="s">
        <v>663</v>
      </c>
      <c r="B66" s="377">
        <v>109</v>
      </c>
      <c r="C66" s="377" t="s">
        <v>1576</v>
      </c>
      <c r="D66" s="377">
        <v>109</v>
      </c>
      <c r="E66" s="378" t="s">
        <v>776</v>
      </c>
      <c r="F66" s="377">
        <v>109</v>
      </c>
      <c r="G66" s="377" t="s">
        <v>4477</v>
      </c>
      <c r="H66" s="377" t="s">
        <v>1771</v>
      </c>
      <c r="I66" s="377" t="s">
        <v>2336</v>
      </c>
      <c r="J66" s="379" t="s">
        <v>3702</v>
      </c>
      <c r="K66" s="379" t="s">
        <v>3702</v>
      </c>
      <c r="L66" s="380">
        <v>1</v>
      </c>
      <c r="M66" s="380">
        <v>1</v>
      </c>
      <c r="N66" s="380">
        <v>80</v>
      </c>
      <c r="O66" s="377" t="s">
        <v>777</v>
      </c>
      <c r="P66" s="377">
        <v>1</v>
      </c>
      <c r="Q66" s="377">
        <v>1</v>
      </c>
      <c r="R66" s="377">
        <v>2</v>
      </c>
      <c r="S66" s="377">
        <v>5</v>
      </c>
      <c r="T66" s="377">
        <v>9</v>
      </c>
      <c r="U66" s="377"/>
    </row>
    <row r="67" spans="1:21" x14ac:dyDescent="0.2">
      <c r="A67" s="377" t="s">
        <v>663</v>
      </c>
      <c r="B67" s="377">
        <v>114</v>
      </c>
      <c r="C67" s="377" t="s">
        <v>1579</v>
      </c>
      <c r="D67" s="377">
        <v>114</v>
      </c>
      <c r="E67" s="378" t="s">
        <v>824</v>
      </c>
      <c r="F67" s="377">
        <v>114</v>
      </c>
      <c r="G67" s="377" t="s">
        <v>4478</v>
      </c>
      <c r="H67" s="377" t="s">
        <v>1795</v>
      </c>
      <c r="I67" s="377" t="s">
        <v>2360</v>
      </c>
      <c r="J67" s="379" t="s">
        <v>3697</v>
      </c>
      <c r="K67" s="379" t="s">
        <v>3708</v>
      </c>
      <c r="L67" s="380">
        <v>1</v>
      </c>
      <c r="M67" s="380">
        <v>1</v>
      </c>
      <c r="N67" s="380">
        <v>84</v>
      </c>
      <c r="O67" s="377" t="s">
        <v>825</v>
      </c>
      <c r="P67" s="377">
        <v>1</v>
      </c>
      <c r="Q67" s="377">
        <v>1</v>
      </c>
      <c r="R67" s="377">
        <v>2</v>
      </c>
      <c r="S67" s="377">
        <v>5</v>
      </c>
      <c r="T67" s="377">
        <v>9</v>
      </c>
      <c r="U67" s="377"/>
    </row>
    <row r="68" spans="1:21" x14ac:dyDescent="0.2">
      <c r="A68" s="377" t="s">
        <v>663</v>
      </c>
      <c r="B68" s="377">
        <v>112</v>
      </c>
      <c r="C68" s="377" t="s">
        <v>1580</v>
      </c>
      <c r="D68" s="377">
        <v>112</v>
      </c>
      <c r="E68" s="378" t="s">
        <v>2915</v>
      </c>
      <c r="F68" s="377">
        <v>112</v>
      </c>
      <c r="G68" s="377" t="s">
        <v>4479</v>
      </c>
      <c r="H68" s="377" t="s">
        <v>2916</v>
      </c>
      <c r="I68" s="377" t="s">
        <v>2917</v>
      </c>
      <c r="J68" s="379" t="s">
        <v>3697</v>
      </c>
      <c r="K68" s="379" t="s">
        <v>3697</v>
      </c>
      <c r="L68" s="380" t="s">
        <v>661</v>
      </c>
      <c r="M68" s="380" t="s">
        <v>661</v>
      </c>
      <c r="N68" s="380" t="s">
        <v>2918</v>
      </c>
      <c r="O68" s="377" t="s">
        <v>2919</v>
      </c>
      <c r="P68" s="377">
        <v>1</v>
      </c>
      <c r="Q68" s="377">
        <v>1</v>
      </c>
      <c r="R68" s="377">
        <v>2</v>
      </c>
      <c r="S68" s="377">
        <v>5</v>
      </c>
      <c r="T68" s="377">
        <v>9</v>
      </c>
      <c r="U68" s="377"/>
    </row>
    <row r="69" spans="1:21" x14ac:dyDescent="0.2">
      <c r="A69" s="377" t="s">
        <v>663</v>
      </c>
      <c r="B69" s="377">
        <v>114</v>
      </c>
      <c r="C69" s="377" t="s">
        <v>1579</v>
      </c>
      <c r="D69" s="377">
        <v>114</v>
      </c>
      <c r="E69" s="378" t="s">
        <v>876</v>
      </c>
      <c r="F69" s="377">
        <v>114</v>
      </c>
      <c r="G69" s="377" t="s">
        <v>4480</v>
      </c>
      <c r="H69" s="377" t="s">
        <v>1821</v>
      </c>
      <c r="I69" s="377" t="s">
        <v>2386</v>
      </c>
      <c r="J69" s="379" t="s">
        <v>3705</v>
      </c>
      <c r="K69" s="379" t="s">
        <v>3705</v>
      </c>
      <c r="L69" s="380">
        <v>1</v>
      </c>
      <c r="M69" s="380">
        <v>1</v>
      </c>
      <c r="N69" s="380">
        <v>84</v>
      </c>
      <c r="O69" s="377" t="s">
        <v>877</v>
      </c>
      <c r="P69" s="377">
        <v>1</v>
      </c>
      <c r="Q69" s="377">
        <v>1</v>
      </c>
      <c r="R69" s="377">
        <v>2</v>
      </c>
      <c r="S69" s="377">
        <v>5</v>
      </c>
      <c r="T69" s="377">
        <v>9</v>
      </c>
      <c r="U69" s="377"/>
    </row>
    <row r="70" spans="1:21" x14ac:dyDescent="0.2">
      <c r="A70" s="377" t="s">
        <v>663</v>
      </c>
      <c r="B70" s="377">
        <v>111</v>
      </c>
      <c r="C70" s="377" t="s">
        <v>1577</v>
      </c>
      <c r="D70" s="377">
        <v>111</v>
      </c>
      <c r="E70" s="378" t="s">
        <v>796</v>
      </c>
      <c r="F70" s="377">
        <v>111</v>
      </c>
      <c r="G70" s="377" t="s">
        <v>4481</v>
      </c>
      <c r="H70" s="377" t="s">
        <v>1781</v>
      </c>
      <c r="I70" s="377" t="s">
        <v>2346</v>
      </c>
      <c r="J70" s="379" t="s">
        <v>3695</v>
      </c>
      <c r="K70" s="379" t="s">
        <v>3695</v>
      </c>
      <c r="L70" s="380">
        <v>1</v>
      </c>
      <c r="M70" s="380">
        <v>1</v>
      </c>
      <c r="N70" s="380">
        <v>81</v>
      </c>
      <c r="O70" s="377" t="s">
        <v>797</v>
      </c>
      <c r="P70" s="377">
        <v>1</v>
      </c>
      <c r="Q70" s="377">
        <v>1</v>
      </c>
      <c r="R70" s="377">
        <v>2</v>
      </c>
      <c r="S70" s="377">
        <v>5</v>
      </c>
      <c r="T70" s="377">
        <v>9</v>
      </c>
      <c r="U70" s="377"/>
    </row>
    <row r="71" spans="1:21" x14ac:dyDescent="0.2">
      <c r="A71" s="377" t="s">
        <v>663</v>
      </c>
      <c r="B71" s="377">
        <v>105</v>
      </c>
      <c r="C71" s="377" t="s">
        <v>1574</v>
      </c>
      <c r="D71" s="377">
        <v>105</v>
      </c>
      <c r="E71" s="378" t="s">
        <v>732</v>
      </c>
      <c r="F71" s="377">
        <v>105</v>
      </c>
      <c r="G71" s="377" t="s">
        <v>4482</v>
      </c>
      <c r="H71" s="377" t="s">
        <v>1749</v>
      </c>
      <c r="I71" s="377" t="s">
        <v>2314</v>
      </c>
      <c r="J71" s="379" t="s">
        <v>3702</v>
      </c>
      <c r="K71" s="379" t="s">
        <v>3702</v>
      </c>
      <c r="L71" s="380">
        <v>1</v>
      </c>
      <c r="M71" s="380">
        <v>1</v>
      </c>
      <c r="N71" s="380">
        <v>75</v>
      </c>
      <c r="O71" s="377" t="s">
        <v>733</v>
      </c>
      <c r="P71" s="377">
        <v>1</v>
      </c>
      <c r="Q71" s="377">
        <v>1</v>
      </c>
      <c r="R71" s="377">
        <v>2</v>
      </c>
      <c r="S71" s="377">
        <v>5</v>
      </c>
      <c r="T71" s="377">
        <v>9</v>
      </c>
      <c r="U71" s="377"/>
    </row>
    <row r="72" spans="1:21" x14ac:dyDescent="0.2">
      <c r="A72" s="377" t="s">
        <v>663</v>
      </c>
      <c r="B72" s="377">
        <v>103</v>
      </c>
      <c r="C72" s="377" t="s">
        <v>1570</v>
      </c>
      <c r="D72" s="377">
        <v>103</v>
      </c>
      <c r="E72" s="378" t="s">
        <v>686</v>
      </c>
      <c r="F72" s="377">
        <v>103</v>
      </c>
      <c r="G72" s="377" t="s">
        <v>4483</v>
      </c>
      <c r="H72" s="377" t="s">
        <v>1726</v>
      </c>
      <c r="I72" s="377" t="s">
        <v>2291</v>
      </c>
      <c r="J72" s="379" t="s">
        <v>3695</v>
      </c>
      <c r="K72" s="379" t="s">
        <v>3695</v>
      </c>
      <c r="L72" s="380">
        <v>1</v>
      </c>
      <c r="M72" s="380">
        <v>1</v>
      </c>
      <c r="N72" s="380">
        <v>71</v>
      </c>
      <c r="O72" s="377" t="s">
        <v>687</v>
      </c>
      <c r="P72" s="377">
        <v>1</v>
      </c>
      <c r="Q72" s="377">
        <v>1</v>
      </c>
      <c r="R72" s="377">
        <v>2</v>
      </c>
      <c r="S72" s="377">
        <v>5</v>
      </c>
      <c r="T72" s="377">
        <v>9</v>
      </c>
      <c r="U72" s="377"/>
    </row>
    <row r="73" spans="1:21" x14ac:dyDescent="0.2">
      <c r="A73" s="377" t="s">
        <v>663</v>
      </c>
      <c r="B73" s="377">
        <v>107</v>
      </c>
      <c r="C73" s="377" t="s">
        <v>1665</v>
      </c>
      <c r="D73" s="377">
        <v>107</v>
      </c>
      <c r="E73" s="378" t="s">
        <v>754</v>
      </c>
      <c r="F73" s="377">
        <v>107</v>
      </c>
      <c r="G73" s="377" t="s">
        <v>4484</v>
      </c>
      <c r="H73" s="377" t="s">
        <v>1760</v>
      </c>
      <c r="I73" s="377" t="s">
        <v>2325</v>
      </c>
      <c r="J73" s="379" t="s">
        <v>3697</v>
      </c>
      <c r="K73" s="379" t="s">
        <v>3697</v>
      </c>
      <c r="L73" s="380">
        <v>1</v>
      </c>
      <c r="M73" s="380">
        <v>1</v>
      </c>
      <c r="N73" s="380">
        <v>77</v>
      </c>
      <c r="O73" s="377" t="s">
        <v>755</v>
      </c>
      <c r="P73" s="377">
        <v>1</v>
      </c>
      <c r="Q73" s="377">
        <v>1</v>
      </c>
      <c r="R73" s="377">
        <v>2</v>
      </c>
      <c r="S73" s="377">
        <v>5</v>
      </c>
      <c r="T73" s="377">
        <v>9</v>
      </c>
      <c r="U73" s="377"/>
    </row>
    <row r="74" spans="1:21" x14ac:dyDescent="0.2">
      <c r="A74" s="377" t="s">
        <v>663</v>
      </c>
      <c r="B74" s="377">
        <v>114</v>
      </c>
      <c r="C74" s="377" t="s">
        <v>1579</v>
      </c>
      <c r="D74" s="377">
        <v>114</v>
      </c>
      <c r="E74" s="378" t="s">
        <v>878</v>
      </c>
      <c r="F74" s="377">
        <v>114</v>
      </c>
      <c r="G74" s="377" t="s">
        <v>4485</v>
      </c>
      <c r="H74" s="377" t="s">
        <v>1822</v>
      </c>
      <c r="I74" s="377" t="s">
        <v>2387</v>
      </c>
      <c r="J74" s="379" t="s">
        <v>3697</v>
      </c>
      <c r="K74" s="379" t="s">
        <v>3697</v>
      </c>
      <c r="L74" s="380">
        <v>1</v>
      </c>
      <c r="M74" s="380">
        <v>1</v>
      </c>
      <c r="N74" s="380">
        <v>84</v>
      </c>
      <c r="O74" s="377" t="s">
        <v>879</v>
      </c>
      <c r="P74" s="377">
        <v>1</v>
      </c>
      <c r="Q74" s="377">
        <v>1</v>
      </c>
      <c r="R74" s="377">
        <v>2</v>
      </c>
      <c r="S74" s="377">
        <v>5</v>
      </c>
      <c r="T74" s="377">
        <v>9</v>
      </c>
      <c r="U74" s="377"/>
    </row>
    <row r="75" spans="1:21" x14ac:dyDescent="0.2">
      <c r="A75" s="377" t="s">
        <v>663</v>
      </c>
      <c r="B75" s="377">
        <v>109</v>
      </c>
      <c r="C75" s="377" t="s">
        <v>1576</v>
      </c>
      <c r="D75" s="377">
        <v>109</v>
      </c>
      <c r="E75" s="378" t="s">
        <v>778</v>
      </c>
      <c r="F75" s="377">
        <v>109</v>
      </c>
      <c r="G75" s="377" t="s">
        <v>4486</v>
      </c>
      <c r="H75" s="377" t="s">
        <v>1772</v>
      </c>
      <c r="I75" s="377" t="s">
        <v>2337</v>
      </c>
      <c r="J75" s="379" t="s">
        <v>3701</v>
      </c>
      <c r="K75" s="379" t="s">
        <v>3701</v>
      </c>
      <c r="L75" s="380">
        <v>1</v>
      </c>
      <c r="M75" s="380">
        <v>1</v>
      </c>
      <c r="N75" s="380">
        <v>80</v>
      </c>
      <c r="O75" s="377" t="s">
        <v>779</v>
      </c>
      <c r="P75" s="377">
        <v>1</v>
      </c>
      <c r="Q75" s="377">
        <v>1</v>
      </c>
      <c r="R75" s="377">
        <v>2</v>
      </c>
      <c r="S75" s="377">
        <v>5</v>
      </c>
      <c r="T75" s="377">
        <v>9</v>
      </c>
      <c r="U75" s="377"/>
    </row>
    <row r="76" spans="1:21" x14ac:dyDescent="0.2">
      <c r="A76" s="377" t="s">
        <v>663</v>
      </c>
      <c r="B76" s="377">
        <v>110</v>
      </c>
      <c r="C76" s="377" t="s">
        <v>1666</v>
      </c>
      <c r="D76" s="377">
        <v>110</v>
      </c>
      <c r="E76" s="378" t="s">
        <v>808</v>
      </c>
      <c r="F76" s="377">
        <v>110</v>
      </c>
      <c r="G76" s="377" t="s">
        <v>4487</v>
      </c>
      <c r="H76" s="377" t="s">
        <v>1787</v>
      </c>
      <c r="I76" s="377" t="s">
        <v>2352</v>
      </c>
      <c r="J76" s="379" t="s">
        <v>3702</v>
      </c>
      <c r="K76" s="379" t="s">
        <v>3702</v>
      </c>
      <c r="L76" s="380">
        <v>1</v>
      </c>
      <c r="M76" s="380">
        <v>1</v>
      </c>
      <c r="N76" s="380">
        <v>82</v>
      </c>
      <c r="O76" s="377" t="s">
        <v>809</v>
      </c>
      <c r="P76" s="377">
        <v>1</v>
      </c>
      <c r="Q76" s="377">
        <v>1</v>
      </c>
      <c r="R76" s="377">
        <v>2</v>
      </c>
      <c r="S76" s="377">
        <v>5</v>
      </c>
      <c r="T76" s="377">
        <v>9</v>
      </c>
      <c r="U76" s="377"/>
    </row>
    <row r="77" spans="1:21" x14ac:dyDescent="0.2">
      <c r="A77" s="377" t="s">
        <v>663</v>
      </c>
      <c r="B77" s="377">
        <v>106</v>
      </c>
      <c r="C77" s="377" t="s">
        <v>1575</v>
      </c>
      <c r="D77" s="377">
        <v>106</v>
      </c>
      <c r="E77" s="378" t="s">
        <v>740</v>
      </c>
      <c r="F77" s="377">
        <v>106</v>
      </c>
      <c r="G77" s="377" t="s">
        <v>4488</v>
      </c>
      <c r="H77" s="377" t="s">
        <v>1753</v>
      </c>
      <c r="I77" s="377" t="s">
        <v>2318</v>
      </c>
      <c r="J77" s="379" t="s">
        <v>3701</v>
      </c>
      <c r="K77" s="379" t="s">
        <v>3701</v>
      </c>
      <c r="L77" s="380">
        <v>1</v>
      </c>
      <c r="M77" s="380">
        <v>1</v>
      </c>
      <c r="N77" s="380">
        <v>76</v>
      </c>
      <c r="O77" s="377" t="s">
        <v>741</v>
      </c>
      <c r="P77" s="377">
        <v>1</v>
      </c>
      <c r="Q77" s="377">
        <v>1</v>
      </c>
      <c r="R77" s="377">
        <v>2</v>
      </c>
      <c r="S77" s="377">
        <v>5</v>
      </c>
      <c r="T77" s="377">
        <v>9</v>
      </c>
      <c r="U77" s="377"/>
    </row>
    <row r="78" spans="1:21" x14ac:dyDescent="0.2">
      <c r="A78" s="377" t="s">
        <v>663</v>
      </c>
      <c r="B78" s="377">
        <v>106</v>
      </c>
      <c r="C78" s="377" t="s">
        <v>1575</v>
      </c>
      <c r="D78" s="377">
        <v>106</v>
      </c>
      <c r="E78" s="378" t="s">
        <v>4406</v>
      </c>
      <c r="F78" s="377">
        <v>106</v>
      </c>
      <c r="G78" s="377" t="s">
        <v>4489</v>
      </c>
      <c r="H78" s="377" t="s">
        <v>1840</v>
      </c>
      <c r="I78" s="377" t="s">
        <v>2405</v>
      </c>
      <c r="J78" s="379" t="s">
        <v>3697</v>
      </c>
      <c r="K78" s="379" t="s">
        <v>3704</v>
      </c>
      <c r="L78" s="380">
        <v>1</v>
      </c>
      <c r="M78" s="380">
        <v>1</v>
      </c>
      <c r="N78" s="380">
        <v>76</v>
      </c>
      <c r="O78" s="377" t="s">
        <v>915</v>
      </c>
      <c r="P78" s="377">
        <v>1</v>
      </c>
      <c r="Q78" s="377">
        <v>1</v>
      </c>
      <c r="R78" s="377">
        <v>2</v>
      </c>
      <c r="S78" s="377">
        <v>5</v>
      </c>
      <c r="T78" s="377">
        <v>9</v>
      </c>
      <c r="U78" s="378" t="s">
        <v>4407</v>
      </c>
    </row>
    <row r="79" spans="1:21" x14ac:dyDescent="0.2">
      <c r="A79" s="377" t="s">
        <v>663</v>
      </c>
      <c r="B79" s="377">
        <v>114</v>
      </c>
      <c r="C79" s="377" t="s">
        <v>1579</v>
      </c>
      <c r="D79" s="377">
        <v>114</v>
      </c>
      <c r="E79" s="378" t="s">
        <v>846</v>
      </c>
      <c r="F79" s="377">
        <v>114</v>
      </c>
      <c r="G79" s="377" t="s">
        <v>4490</v>
      </c>
      <c r="H79" s="377" t="s">
        <v>1806</v>
      </c>
      <c r="I79" s="377" t="s">
        <v>2371</v>
      </c>
      <c r="J79" s="379" t="s">
        <v>3697</v>
      </c>
      <c r="K79" s="379" t="s">
        <v>3700</v>
      </c>
      <c r="L79" s="380">
        <v>1</v>
      </c>
      <c r="M79" s="380">
        <v>1</v>
      </c>
      <c r="N79" s="380">
        <v>84</v>
      </c>
      <c r="O79" s="377" t="s">
        <v>847</v>
      </c>
      <c r="P79" s="377">
        <v>1</v>
      </c>
      <c r="Q79" s="377">
        <v>1</v>
      </c>
      <c r="R79" s="377">
        <v>2</v>
      </c>
      <c r="S79" s="377">
        <v>5</v>
      </c>
      <c r="T79" s="377">
        <v>9</v>
      </c>
      <c r="U79" s="377"/>
    </row>
    <row r="80" spans="1:21" x14ac:dyDescent="0.2">
      <c r="A80" s="377" t="s">
        <v>663</v>
      </c>
      <c r="B80" s="377">
        <v>111</v>
      </c>
      <c r="C80" s="377" t="s">
        <v>1577</v>
      </c>
      <c r="D80" s="377">
        <v>111</v>
      </c>
      <c r="E80" s="378" t="s">
        <v>798</v>
      </c>
      <c r="F80" s="377">
        <v>111</v>
      </c>
      <c r="G80" s="377" t="s">
        <v>4491</v>
      </c>
      <c r="H80" s="377" t="s">
        <v>1782</v>
      </c>
      <c r="I80" s="377" t="s">
        <v>2347</v>
      </c>
      <c r="J80" s="379" t="s">
        <v>3702</v>
      </c>
      <c r="K80" s="379" t="s">
        <v>3702</v>
      </c>
      <c r="L80" s="380">
        <v>1</v>
      </c>
      <c r="M80" s="380">
        <v>1</v>
      </c>
      <c r="N80" s="380">
        <v>81</v>
      </c>
      <c r="O80" s="377" t="s">
        <v>799</v>
      </c>
      <c r="P80" s="377">
        <v>1</v>
      </c>
      <c r="Q80" s="377">
        <v>1</v>
      </c>
      <c r="R80" s="377">
        <v>2</v>
      </c>
      <c r="S80" s="377">
        <v>5</v>
      </c>
      <c r="T80" s="377">
        <v>9</v>
      </c>
      <c r="U80" s="377"/>
    </row>
    <row r="81" spans="1:21" x14ac:dyDescent="0.2">
      <c r="A81" s="377" t="s">
        <v>663</v>
      </c>
      <c r="B81" s="377">
        <v>114</v>
      </c>
      <c r="C81" s="377" t="s">
        <v>1579</v>
      </c>
      <c r="D81" s="377">
        <v>114</v>
      </c>
      <c r="E81" s="378" t="s">
        <v>856</v>
      </c>
      <c r="F81" s="377">
        <v>114</v>
      </c>
      <c r="G81" s="377" t="s">
        <v>4492</v>
      </c>
      <c r="H81" s="377" t="s">
        <v>1811</v>
      </c>
      <c r="I81" s="377" t="s">
        <v>2376</v>
      </c>
      <c r="J81" s="379" t="s">
        <v>3697</v>
      </c>
      <c r="K81" s="379" t="s">
        <v>3700</v>
      </c>
      <c r="L81" s="380">
        <v>1</v>
      </c>
      <c r="M81" s="380">
        <v>1</v>
      </c>
      <c r="N81" s="380">
        <v>84</v>
      </c>
      <c r="O81" s="377" t="s">
        <v>857</v>
      </c>
      <c r="P81" s="377">
        <v>1</v>
      </c>
      <c r="Q81" s="377">
        <v>1</v>
      </c>
      <c r="R81" s="377">
        <v>2</v>
      </c>
      <c r="S81" s="377">
        <v>5</v>
      </c>
      <c r="T81" s="377">
        <v>9</v>
      </c>
      <c r="U81" s="377"/>
    </row>
    <row r="82" spans="1:21" x14ac:dyDescent="0.2">
      <c r="A82" s="377" t="s">
        <v>663</v>
      </c>
      <c r="B82" s="377">
        <v>104</v>
      </c>
      <c r="C82" s="377" t="s">
        <v>1573</v>
      </c>
      <c r="D82" s="377">
        <v>104</v>
      </c>
      <c r="E82" s="378" t="s">
        <v>722</v>
      </c>
      <c r="F82" s="377">
        <v>104</v>
      </c>
      <c r="G82" s="377" t="s">
        <v>4493</v>
      </c>
      <c r="H82" s="377" t="s">
        <v>1744</v>
      </c>
      <c r="I82" s="377" t="s">
        <v>2309</v>
      </c>
      <c r="J82" s="379" t="s">
        <v>3696</v>
      </c>
      <c r="K82" s="379" t="s">
        <v>3696</v>
      </c>
      <c r="L82" s="380">
        <v>1</v>
      </c>
      <c r="M82" s="380">
        <v>1</v>
      </c>
      <c r="N82" s="380">
        <v>74</v>
      </c>
      <c r="O82" s="377" t="s">
        <v>723</v>
      </c>
      <c r="P82" s="377">
        <v>1</v>
      </c>
      <c r="Q82" s="377">
        <v>1</v>
      </c>
      <c r="R82" s="377">
        <v>2</v>
      </c>
      <c r="S82" s="377">
        <v>5</v>
      </c>
      <c r="T82" s="377">
        <v>9</v>
      </c>
      <c r="U82" s="377"/>
    </row>
    <row r="83" spans="1:21" x14ac:dyDescent="0.2">
      <c r="A83" s="377" t="s">
        <v>663</v>
      </c>
      <c r="B83" s="377">
        <v>114</v>
      </c>
      <c r="C83" s="377" t="s">
        <v>1579</v>
      </c>
      <c r="D83" s="377">
        <v>114</v>
      </c>
      <c r="E83" s="378" t="s">
        <v>858</v>
      </c>
      <c r="F83" s="377">
        <v>114</v>
      </c>
      <c r="G83" s="377" t="s">
        <v>4494</v>
      </c>
      <c r="H83" s="377" t="s">
        <v>1812</v>
      </c>
      <c r="I83" s="377" t="s">
        <v>2377</v>
      </c>
      <c r="J83" s="379" t="s">
        <v>3705</v>
      </c>
      <c r="K83" s="379" t="s">
        <v>3705</v>
      </c>
      <c r="L83" s="380">
        <v>1</v>
      </c>
      <c r="M83" s="380">
        <v>1</v>
      </c>
      <c r="N83" s="380">
        <v>84</v>
      </c>
      <c r="O83" s="377" t="s">
        <v>859</v>
      </c>
      <c r="P83" s="377">
        <v>1</v>
      </c>
      <c r="Q83" s="377">
        <v>1</v>
      </c>
      <c r="R83" s="377">
        <v>2</v>
      </c>
      <c r="S83" s="377">
        <v>5</v>
      </c>
      <c r="T83" s="377">
        <v>9</v>
      </c>
      <c r="U83" s="377"/>
    </row>
    <row r="84" spans="1:21" x14ac:dyDescent="0.2">
      <c r="A84" s="377" t="s">
        <v>663</v>
      </c>
      <c r="B84" s="377">
        <v>109</v>
      </c>
      <c r="C84" s="377" t="s">
        <v>1576</v>
      </c>
      <c r="D84" s="377">
        <v>109</v>
      </c>
      <c r="E84" s="378" t="s">
        <v>764</v>
      </c>
      <c r="F84" s="377">
        <v>109</v>
      </c>
      <c r="G84" s="377" t="s">
        <v>4495</v>
      </c>
      <c r="H84" s="377" t="s">
        <v>1765</v>
      </c>
      <c r="I84" s="377" t="s">
        <v>2330</v>
      </c>
      <c r="J84" s="379" t="s">
        <v>3702</v>
      </c>
      <c r="K84" s="379" t="s">
        <v>3702</v>
      </c>
      <c r="L84" s="380">
        <v>1</v>
      </c>
      <c r="M84" s="380">
        <v>1</v>
      </c>
      <c r="N84" s="380">
        <v>80</v>
      </c>
      <c r="O84" s="377" t="s">
        <v>765</v>
      </c>
      <c r="P84" s="377">
        <v>1</v>
      </c>
      <c r="Q84" s="377">
        <v>1</v>
      </c>
      <c r="R84" s="377">
        <v>2</v>
      </c>
      <c r="S84" s="377">
        <v>5</v>
      </c>
      <c r="T84" s="377">
        <v>9</v>
      </c>
      <c r="U84" s="377"/>
    </row>
    <row r="85" spans="1:21" x14ac:dyDescent="0.2">
      <c r="A85" s="377" t="s">
        <v>663</v>
      </c>
      <c r="B85" s="377">
        <v>113</v>
      </c>
      <c r="C85" s="377" t="s">
        <v>1578</v>
      </c>
      <c r="D85" s="377">
        <v>113</v>
      </c>
      <c r="E85" s="378" t="s">
        <v>818</v>
      </c>
      <c r="F85" s="377">
        <v>113</v>
      </c>
      <c r="G85" s="377" t="s">
        <v>4496</v>
      </c>
      <c r="H85" s="377" t="s">
        <v>1792</v>
      </c>
      <c r="I85" s="377" t="s">
        <v>2357</v>
      </c>
      <c r="J85" s="379" t="s">
        <v>3696</v>
      </c>
      <c r="K85" s="379" t="s">
        <v>3696</v>
      </c>
      <c r="L85" s="380">
        <v>1</v>
      </c>
      <c r="M85" s="380">
        <v>1</v>
      </c>
      <c r="N85" s="380">
        <v>83</v>
      </c>
      <c r="O85" s="377" t="s">
        <v>819</v>
      </c>
      <c r="P85" s="377">
        <v>1</v>
      </c>
      <c r="Q85" s="377">
        <v>1</v>
      </c>
      <c r="R85" s="377">
        <v>2</v>
      </c>
      <c r="S85" s="377">
        <v>5</v>
      </c>
      <c r="T85" s="377">
        <v>9</v>
      </c>
      <c r="U85" s="377"/>
    </row>
    <row r="86" spans="1:21" x14ac:dyDescent="0.2">
      <c r="A86" s="377" t="s">
        <v>663</v>
      </c>
      <c r="B86" s="377">
        <v>106</v>
      </c>
      <c r="C86" s="377" t="s">
        <v>1575</v>
      </c>
      <c r="D86" s="377">
        <v>106</v>
      </c>
      <c r="E86" s="378" t="s">
        <v>742</v>
      </c>
      <c r="F86" s="377">
        <v>106</v>
      </c>
      <c r="G86" s="377" t="s">
        <v>4497</v>
      </c>
      <c r="H86" s="377" t="s">
        <v>1754</v>
      </c>
      <c r="I86" s="377" t="s">
        <v>2319</v>
      </c>
      <c r="J86" s="379" t="s">
        <v>3701</v>
      </c>
      <c r="K86" s="379" t="s">
        <v>3701</v>
      </c>
      <c r="L86" s="380">
        <v>1</v>
      </c>
      <c r="M86" s="380">
        <v>1</v>
      </c>
      <c r="N86" s="380">
        <v>76</v>
      </c>
      <c r="O86" s="377" t="s">
        <v>743</v>
      </c>
      <c r="P86" s="377">
        <v>1</v>
      </c>
      <c r="Q86" s="377">
        <v>1</v>
      </c>
      <c r="R86" s="377">
        <v>2</v>
      </c>
      <c r="S86" s="377">
        <v>5</v>
      </c>
      <c r="T86" s="377">
        <v>9</v>
      </c>
      <c r="U86" s="377"/>
    </row>
    <row r="87" spans="1:21" x14ac:dyDescent="0.2">
      <c r="A87" s="377" t="s">
        <v>663</v>
      </c>
      <c r="B87" s="377">
        <v>109</v>
      </c>
      <c r="C87" s="377" t="s">
        <v>1576</v>
      </c>
      <c r="D87" s="377">
        <v>109</v>
      </c>
      <c r="E87" s="378" t="s">
        <v>770</v>
      </c>
      <c r="F87" s="377">
        <v>109</v>
      </c>
      <c r="G87" s="377" t="s">
        <v>4498</v>
      </c>
      <c r="H87" s="377" t="s">
        <v>1768</v>
      </c>
      <c r="I87" s="377" t="s">
        <v>2333</v>
      </c>
      <c r="J87" s="379" t="s">
        <v>3695</v>
      </c>
      <c r="K87" s="379" t="s">
        <v>3695</v>
      </c>
      <c r="L87" s="380">
        <v>1</v>
      </c>
      <c r="M87" s="380">
        <v>1</v>
      </c>
      <c r="N87" s="380">
        <v>80</v>
      </c>
      <c r="O87" s="377" t="s">
        <v>771</v>
      </c>
      <c r="P87" s="377">
        <v>1</v>
      </c>
      <c r="Q87" s="377">
        <v>1</v>
      </c>
      <c r="R87" s="377">
        <v>2</v>
      </c>
      <c r="S87" s="377">
        <v>5</v>
      </c>
      <c r="T87" s="377">
        <v>9</v>
      </c>
      <c r="U87" s="377"/>
    </row>
    <row r="88" spans="1:21" x14ac:dyDescent="0.2">
      <c r="A88" s="377" t="s">
        <v>663</v>
      </c>
      <c r="B88" s="377">
        <v>109</v>
      </c>
      <c r="C88" s="377" t="s">
        <v>1576</v>
      </c>
      <c r="D88" s="377">
        <v>109</v>
      </c>
      <c r="E88" s="378" t="s">
        <v>916</v>
      </c>
      <c r="F88" s="377">
        <v>109</v>
      </c>
      <c r="G88" s="377" t="s">
        <v>4499</v>
      </c>
      <c r="H88" s="377" t="s">
        <v>1841</v>
      </c>
      <c r="I88" s="377" t="s">
        <v>2406</v>
      </c>
      <c r="J88" s="379" t="s">
        <v>3697</v>
      </c>
      <c r="K88" s="379" t="s">
        <v>3704</v>
      </c>
      <c r="L88" s="380">
        <v>1</v>
      </c>
      <c r="M88" s="380">
        <v>1</v>
      </c>
      <c r="N88" s="380">
        <v>80</v>
      </c>
      <c r="O88" s="377" t="s">
        <v>917</v>
      </c>
      <c r="P88" s="377">
        <v>1</v>
      </c>
      <c r="Q88" s="377">
        <v>1</v>
      </c>
      <c r="R88" s="377">
        <v>2</v>
      </c>
      <c r="S88" s="377">
        <v>5</v>
      </c>
      <c r="T88" s="377">
        <v>9</v>
      </c>
      <c r="U88" s="377"/>
    </row>
    <row r="89" spans="1:21" x14ac:dyDescent="0.2">
      <c r="A89" s="377" t="s">
        <v>663</v>
      </c>
      <c r="B89" s="377">
        <v>112</v>
      </c>
      <c r="C89" s="377" t="s">
        <v>1580</v>
      </c>
      <c r="D89" s="377">
        <v>112</v>
      </c>
      <c r="E89" s="378" t="s">
        <v>896</v>
      </c>
      <c r="F89" s="377">
        <v>112</v>
      </c>
      <c r="G89" s="377" t="s">
        <v>4500</v>
      </c>
      <c r="H89" s="377" t="s">
        <v>1831</v>
      </c>
      <c r="I89" s="377" t="s">
        <v>2396</v>
      </c>
      <c r="J89" s="379" t="s">
        <v>3702</v>
      </c>
      <c r="K89" s="379" t="s">
        <v>3702</v>
      </c>
      <c r="L89" s="380">
        <v>1</v>
      </c>
      <c r="M89" s="380">
        <v>1</v>
      </c>
      <c r="N89" s="380">
        <v>85</v>
      </c>
      <c r="O89" s="377" t="s">
        <v>897</v>
      </c>
      <c r="P89" s="377">
        <v>1</v>
      </c>
      <c r="Q89" s="377">
        <v>1</v>
      </c>
      <c r="R89" s="377">
        <v>2</v>
      </c>
      <c r="S89" s="377">
        <v>5</v>
      </c>
      <c r="T89" s="377">
        <v>9</v>
      </c>
      <c r="U89" s="377"/>
    </row>
    <row r="90" spans="1:21" x14ac:dyDescent="0.2">
      <c r="A90" s="377" t="s">
        <v>663</v>
      </c>
      <c r="B90" s="377">
        <v>111</v>
      </c>
      <c r="C90" s="377" t="s">
        <v>1577</v>
      </c>
      <c r="D90" s="377">
        <v>111</v>
      </c>
      <c r="E90" s="378" t="s">
        <v>800</v>
      </c>
      <c r="F90" s="377">
        <v>111</v>
      </c>
      <c r="G90" s="377" t="s">
        <v>4501</v>
      </c>
      <c r="H90" s="377" t="s">
        <v>1783</v>
      </c>
      <c r="I90" s="377" t="s">
        <v>2348</v>
      </c>
      <c r="J90" s="379" t="s">
        <v>3696</v>
      </c>
      <c r="K90" s="379" t="s">
        <v>3696</v>
      </c>
      <c r="L90" s="380">
        <v>1</v>
      </c>
      <c r="M90" s="380">
        <v>1</v>
      </c>
      <c r="N90" s="380">
        <v>81</v>
      </c>
      <c r="O90" s="377" t="s">
        <v>801</v>
      </c>
      <c r="P90" s="377">
        <v>1</v>
      </c>
      <c r="Q90" s="377">
        <v>1</v>
      </c>
      <c r="R90" s="377">
        <v>2</v>
      </c>
      <c r="S90" s="377">
        <v>5</v>
      </c>
      <c r="T90" s="377">
        <v>9</v>
      </c>
      <c r="U90" s="377"/>
    </row>
    <row r="91" spans="1:21" x14ac:dyDescent="0.2">
      <c r="A91" s="377" t="s">
        <v>663</v>
      </c>
      <c r="B91" s="377">
        <v>109</v>
      </c>
      <c r="C91" s="377" t="s">
        <v>1576</v>
      </c>
      <c r="D91" s="377">
        <v>109</v>
      </c>
      <c r="E91" s="378" t="s">
        <v>780</v>
      </c>
      <c r="F91" s="377">
        <v>109</v>
      </c>
      <c r="G91" s="377" t="s">
        <v>4502</v>
      </c>
      <c r="H91" s="377" t="s">
        <v>1773</v>
      </c>
      <c r="I91" s="377" t="s">
        <v>2338</v>
      </c>
      <c r="J91" s="379" t="s">
        <v>3702</v>
      </c>
      <c r="K91" s="379" t="s">
        <v>3702</v>
      </c>
      <c r="L91" s="380">
        <v>1</v>
      </c>
      <c r="M91" s="380">
        <v>1</v>
      </c>
      <c r="N91" s="380">
        <v>80</v>
      </c>
      <c r="O91" s="377" t="s">
        <v>781</v>
      </c>
      <c r="P91" s="377">
        <v>1</v>
      </c>
      <c r="Q91" s="377">
        <v>1</v>
      </c>
      <c r="R91" s="377">
        <v>2</v>
      </c>
      <c r="S91" s="377">
        <v>5</v>
      </c>
      <c r="T91" s="377">
        <v>9</v>
      </c>
      <c r="U91" s="377"/>
    </row>
    <row r="92" spans="1:21" x14ac:dyDescent="0.2">
      <c r="A92" s="377" t="s">
        <v>663</v>
      </c>
      <c r="B92" s="377">
        <v>105</v>
      </c>
      <c r="C92" s="377" t="s">
        <v>1574</v>
      </c>
      <c r="D92" s="377">
        <v>105</v>
      </c>
      <c r="E92" s="378" t="s">
        <v>728</v>
      </c>
      <c r="F92" s="377">
        <v>105</v>
      </c>
      <c r="G92" s="377" t="s">
        <v>4503</v>
      </c>
      <c r="H92" s="377" t="s">
        <v>1747</v>
      </c>
      <c r="I92" s="377" t="s">
        <v>2312</v>
      </c>
      <c r="J92" s="379" t="s">
        <v>3695</v>
      </c>
      <c r="K92" s="379" t="s">
        <v>3695</v>
      </c>
      <c r="L92" s="380">
        <v>1</v>
      </c>
      <c r="M92" s="380">
        <v>1</v>
      </c>
      <c r="N92" s="380">
        <v>75</v>
      </c>
      <c r="O92" s="377" t="s">
        <v>729</v>
      </c>
      <c r="P92" s="377">
        <v>1</v>
      </c>
      <c r="Q92" s="377">
        <v>1</v>
      </c>
      <c r="R92" s="377">
        <v>2</v>
      </c>
      <c r="S92" s="377">
        <v>5</v>
      </c>
      <c r="T92" s="377">
        <v>9</v>
      </c>
      <c r="U92" s="377"/>
    </row>
    <row r="93" spans="1:21" x14ac:dyDescent="0.2">
      <c r="A93" s="377" t="s">
        <v>663</v>
      </c>
      <c r="B93" s="377">
        <v>106</v>
      </c>
      <c r="C93" s="377" t="s">
        <v>1575</v>
      </c>
      <c r="D93" s="377">
        <v>106</v>
      </c>
      <c r="E93" s="378" t="s">
        <v>736</v>
      </c>
      <c r="F93" s="377">
        <v>106</v>
      </c>
      <c r="G93" s="377" t="s">
        <v>4504</v>
      </c>
      <c r="H93" s="377" t="s">
        <v>1751</v>
      </c>
      <c r="I93" s="377" t="s">
        <v>2316</v>
      </c>
      <c r="J93" s="379" t="s">
        <v>3697</v>
      </c>
      <c r="K93" s="379" t="s">
        <v>3697</v>
      </c>
      <c r="L93" s="380">
        <v>1</v>
      </c>
      <c r="M93" s="380">
        <v>1</v>
      </c>
      <c r="N93" s="380">
        <v>76</v>
      </c>
      <c r="O93" s="377" t="s">
        <v>737</v>
      </c>
      <c r="P93" s="377">
        <v>1</v>
      </c>
      <c r="Q93" s="377">
        <v>1</v>
      </c>
      <c r="R93" s="377">
        <v>2</v>
      </c>
      <c r="S93" s="377">
        <v>5</v>
      </c>
      <c r="T93" s="377">
        <v>9</v>
      </c>
      <c r="U93" s="377"/>
    </row>
    <row r="94" spans="1:21" x14ac:dyDescent="0.2">
      <c r="A94" s="377" t="s">
        <v>663</v>
      </c>
      <c r="B94" s="377">
        <v>109</v>
      </c>
      <c r="C94" s="377" t="s">
        <v>1576</v>
      </c>
      <c r="D94" s="377">
        <v>109</v>
      </c>
      <c r="E94" s="378" t="s">
        <v>766</v>
      </c>
      <c r="F94" s="377">
        <v>109</v>
      </c>
      <c r="G94" s="377" t="s">
        <v>4505</v>
      </c>
      <c r="H94" s="377" t="s">
        <v>1766</v>
      </c>
      <c r="I94" s="377" t="s">
        <v>2331</v>
      </c>
      <c r="J94" s="379" t="s">
        <v>3705</v>
      </c>
      <c r="K94" s="379" t="s">
        <v>3705</v>
      </c>
      <c r="L94" s="380">
        <v>1</v>
      </c>
      <c r="M94" s="380">
        <v>1</v>
      </c>
      <c r="N94" s="380">
        <v>80</v>
      </c>
      <c r="O94" s="377" t="s">
        <v>767</v>
      </c>
      <c r="P94" s="377">
        <v>1</v>
      </c>
      <c r="Q94" s="377">
        <v>1</v>
      </c>
      <c r="R94" s="377">
        <v>2</v>
      </c>
      <c r="S94" s="377">
        <v>5</v>
      </c>
      <c r="T94" s="377">
        <v>9</v>
      </c>
      <c r="U94" s="377"/>
    </row>
    <row r="95" spans="1:21" x14ac:dyDescent="0.2">
      <c r="A95" s="377" t="s">
        <v>663</v>
      </c>
      <c r="B95" s="377">
        <v>114</v>
      </c>
      <c r="C95" s="377" t="s">
        <v>1579</v>
      </c>
      <c r="D95" s="377">
        <v>114</v>
      </c>
      <c r="E95" s="378" t="s">
        <v>880</v>
      </c>
      <c r="F95" s="377">
        <v>114</v>
      </c>
      <c r="G95" s="377" t="s">
        <v>4506</v>
      </c>
      <c r="H95" s="377" t="s">
        <v>1823</v>
      </c>
      <c r="I95" s="377" t="s">
        <v>2388</v>
      </c>
      <c r="J95" s="379" t="s">
        <v>3705</v>
      </c>
      <c r="K95" s="379" t="s">
        <v>3705</v>
      </c>
      <c r="L95" s="380">
        <v>1</v>
      </c>
      <c r="M95" s="380">
        <v>1</v>
      </c>
      <c r="N95" s="380">
        <v>84</v>
      </c>
      <c r="O95" s="377" t="s">
        <v>881</v>
      </c>
      <c r="P95" s="377">
        <v>1</v>
      </c>
      <c r="Q95" s="377">
        <v>1</v>
      </c>
      <c r="R95" s="377">
        <v>2</v>
      </c>
      <c r="S95" s="377">
        <v>5</v>
      </c>
      <c r="T95" s="377">
        <v>9</v>
      </c>
      <c r="U95" s="377"/>
    </row>
    <row r="96" spans="1:21" x14ac:dyDescent="0.2">
      <c r="A96" s="377" t="s">
        <v>663</v>
      </c>
      <c r="B96" s="377">
        <v>109</v>
      </c>
      <c r="C96" s="377" t="s">
        <v>1576</v>
      </c>
      <c r="D96" s="377">
        <v>109</v>
      </c>
      <c r="E96" s="378" t="s">
        <v>782</v>
      </c>
      <c r="F96" s="377">
        <v>109</v>
      </c>
      <c r="G96" s="377" t="s">
        <v>4507</v>
      </c>
      <c r="H96" s="377" t="s">
        <v>1774</v>
      </c>
      <c r="I96" s="377" t="s">
        <v>2339</v>
      </c>
      <c r="J96" s="379" t="s">
        <v>3701</v>
      </c>
      <c r="K96" s="379" t="s">
        <v>3701</v>
      </c>
      <c r="L96" s="380">
        <v>1</v>
      </c>
      <c r="M96" s="380">
        <v>1</v>
      </c>
      <c r="N96" s="380">
        <v>80</v>
      </c>
      <c r="O96" s="377" t="s">
        <v>783</v>
      </c>
      <c r="P96" s="377">
        <v>1</v>
      </c>
      <c r="Q96" s="377">
        <v>1</v>
      </c>
      <c r="R96" s="377">
        <v>2</v>
      </c>
      <c r="S96" s="377">
        <v>5</v>
      </c>
      <c r="T96" s="377">
        <v>9</v>
      </c>
      <c r="U96" s="377"/>
    </row>
    <row r="97" spans="1:21" x14ac:dyDescent="0.2">
      <c r="A97" s="377" t="s">
        <v>663</v>
      </c>
      <c r="B97" s="377">
        <v>112</v>
      </c>
      <c r="C97" s="377" t="s">
        <v>1580</v>
      </c>
      <c r="D97" s="377">
        <v>112</v>
      </c>
      <c r="E97" s="378" t="s">
        <v>906</v>
      </c>
      <c r="F97" s="377">
        <v>112</v>
      </c>
      <c r="G97" s="377" t="s">
        <v>4508</v>
      </c>
      <c r="H97" s="377" t="s">
        <v>1836</v>
      </c>
      <c r="I97" s="377" t="s">
        <v>2401</v>
      </c>
      <c r="J97" s="379" t="s">
        <v>3695</v>
      </c>
      <c r="K97" s="379" t="s">
        <v>3695</v>
      </c>
      <c r="L97" s="380">
        <v>1</v>
      </c>
      <c r="M97" s="380">
        <v>1</v>
      </c>
      <c r="N97" s="380">
        <v>85</v>
      </c>
      <c r="O97" s="377" t="s">
        <v>907</v>
      </c>
      <c r="P97" s="377">
        <v>1</v>
      </c>
      <c r="Q97" s="377">
        <v>1</v>
      </c>
      <c r="R97" s="377">
        <v>2</v>
      </c>
      <c r="S97" s="377">
        <v>5</v>
      </c>
      <c r="T97" s="377">
        <v>9</v>
      </c>
      <c r="U97" s="377"/>
    </row>
    <row r="98" spans="1:21" x14ac:dyDescent="0.2">
      <c r="A98" s="377" t="s">
        <v>663</v>
      </c>
      <c r="B98" s="377">
        <v>112</v>
      </c>
      <c r="C98" s="377" t="s">
        <v>1580</v>
      </c>
      <c r="D98" s="377">
        <v>112</v>
      </c>
      <c r="E98" s="378" t="s">
        <v>908</v>
      </c>
      <c r="F98" s="377">
        <v>112</v>
      </c>
      <c r="G98" s="377" t="s">
        <v>4509</v>
      </c>
      <c r="H98" s="377" t="s">
        <v>1837</v>
      </c>
      <c r="I98" s="377" t="s">
        <v>2402</v>
      </c>
      <c r="J98" s="379" t="s">
        <v>3705</v>
      </c>
      <c r="K98" s="379" t="s">
        <v>3705</v>
      </c>
      <c r="L98" s="380">
        <v>1</v>
      </c>
      <c r="M98" s="380">
        <v>1</v>
      </c>
      <c r="N98" s="380">
        <v>85</v>
      </c>
      <c r="O98" s="377" t="s">
        <v>909</v>
      </c>
      <c r="P98" s="377">
        <v>1</v>
      </c>
      <c r="Q98" s="377">
        <v>1</v>
      </c>
      <c r="R98" s="377">
        <v>2</v>
      </c>
      <c r="S98" s="377">
        <v>5</v>
      </c>
      <c r="T98" s="377">
        <v>9</v>
      </c>
      <c r="U98" s="377"/>
    </row>
    <row r="99" spans="1:21" x14ac:dyDescent="0.2">
      <c r="A99" s="377" t="s">
        <v>663</v>
      </c>
      <c r="B99" s="377">
        <v>108</v>
      </c>
      <c r="C99" s="377" t="s">
        <v>1572</v>
      </c>
      <c r="D99" s="377">
        <v>108</v>
      </c>
      <c r="E99" s="378" t="s">
        <v>708</v>
      </c>
      <c r="F99" s="377">
        <v>108</v>
      </c>
      <c r="G99" s="377" t="s">
        <v>4510</v>
      </c>
      <c r="H99" s="377" t="s">
        <v>1737</v>
      </c>
      <c r="I99" s="377" t="s">
        <v>2302</v>
      </c>
      <c r="J99" s="379" t="s">
        <v>3697</v>
      </c>
      <c r="K99" s="379" t="s">
        <v>3698</v>
      </c>
      <c r="L99" s="380">
        <v>1</v>
      </c>
      <c r="M99" s="380">
        <v>1</v>
      </c>
      <c r="N99" s="380">
        <v>73</v>
      </c>
      <c r="O99" s="377" t="s">
        <v>709</v>
      </c>
      <c r="P99" s="377">
        <v>1</v>
      </c>
      <c r="Q99" s="377">
        <v>1</v>
      </c>
      <c r="R99" s="377">
        <v>2</v>
      </c>
      <c r="S99" s="377">
        <v>5</v>
      </c>
      <c r="T99" s="377">
        <v>9</v>
      </c>
      <c r="U99" s="377"/>
    </row>
    <row r="100" spans="1:21" x14ac:dyDescent="0.2">
      <c r="A100" s="377" t="s">
        <v>663</v>
      </c>
      <c r="B100" s="377">
        <v>110</v>
      </c>
      <c r="C100" s="377" t="s">
        <v>1666</v>
      </c>
      <c r="D100" s="377">
        <v>110</v>
      </c>
      <c r="E100" s="378" t="s">
        <v>810</v>
      </c>
      <c r="F100" s="377">
        <v>110</v>
      </c>
      <c r="G100" s="377" t="s">
        <v>4511</v>
      </c>
      <c r="H100" s="377" t="s">
        <v>1788</v>
      </c>
      <c r="I100" s="377" t="s">
        <v>2353</v>
      </c>
      <c r="J100" s="379" t="s">
        <v>3695</v>
      </c>
      <c r="K100" s="379" t="s">
        <v>3695</v>
      </c>
      <c r="L100" s="380">
        <v>1</v>
      </c>
      <c r="M100" s="380">
        <v>1</v>
      </c>
      <c r="N100" s="380">
        <v>82</v>
      </c>
      <c r="O100" s="377" t="s">
        <v>811</v>
      </c>
      <c r="P100" s="377">
        <v>1</v>
      </c>
      <c r="Q100" s="377">
        <v>1</v>
      </c>
      <c r="R100" s="377">
        <v>2</v>
      </c>
      <c r="S100" s="377">
        <v>5</v>
      </c>
      <c r="T100" s="377">
        <v>9</v>
      </c>
      <c r="U100" s="377"/>
    </row>
    <row r="101" spans="1:21" x14ac:dyDescent="0.2">
      <c r="A101" s="377" t="s">
        <v>663</v>
      </c>
      <c r="B101" s="377">
        <v>101</v>
      </c>
      <c r="C101" s="377" t="s">
        <v>1571</v>
      </c>
      <c r="D101" s="377">
        <v>101</v>
      </c>
      <c r="E101" s="378" t="s">
        <v>696</v>
      </c>
      <c r="F101" s="377">
        <v>101</v>
      </c>
      <c r="G101" s="377" t="s">
        <v>4512</v>
      </c>
      <c r="H101" s="377" t="s">
        <v>1731</v>
      </c>
      <c r="I101" s="377" t="s">
        <v>2296</v>
      </c>
      <c r="J101" s="379" t="s">
        <v>3695</v>
      </c>
      <c r="K101" s="379" t="s">
        <v>3695</v>
      </c>
      <c r="L101" s="380">
        <v>1</v>
      </c>
      <c r="M101" s="380">
        <v>1</v>
      </c>
      <c r="N101" s="380">
        <v>72</v>
      </c>
      <c r="O101" s="377" t="s">
        <v>697</v>
      </c>
      <c r="P101" s="377">
        <v>1</v>
      </c>
      <c r="Q101" s="377">
        <v>1</v>
      </c>
      <c r="R101" s="377">
        <v>2</v>
      </c>
      <c r="S101" s="377">
        <v>5</v>
      </c>
      <c r="T101" s="377">
        <v>9</v>
      </c>
      <c r="U101" s="377"/>
    </row>
    <row r="102" spans="1:21" x14ac:dyDescent="0.2">
      <c r="A102" s="377" t="s">
        <v>663</v>
      </c>
      <c r="B102" s="377">
        <v>113</v>
      </c>
      <c r="C102" s="377" t="s">
        <v>1578</v>
      </c>
      <c r="D102" s="377">
        <v>113</v>
      </c>
      <c r="E102" s="378" t="s">
        <v>820</v>
      </c>
      <c r="F102" s="377">
        <v>113</v>
      </c>
      <c r="G102" s="377" t="s">
        <v>4513</v>
      </c>
      <c r="H102" s="377" t="s">
        <v>1793</v>
      </c>
      <c r="I102" s="377" t="s">
        <v>2358</v>
      </c>
      <c r="J102" s="379" t="s">
        <v>3702</v>
      </c>
      <c r="K102" s="379" t="s">
        <v>3702</v>
      </c>
      <c r="L102" s="380">
        <v>1</v>
      </c>
      <c r="M102" s="380">
        <v>1</v>
      </c>
      <c r="N102" s="380">
        <v>83</v>
      </c>
      <c r="O102" s="377" t="s">
        <v>821</v>
      </c>
      <c r="P102" s="377">
        <v>1</v>
      </c>
      <c r="Q102" s="377">
        <v>1</v>
      </c>
      <c r="R102" s="377">
        <v>2</v>
      </c>
      <c r="S102" s="377">
        <v>5</v>
      </c>
      <c r="T102" s="377">
        <v>9</v>
      </c>
      <c r="U102" s="377"/>
    </row>
    <row r="103" spans="1:21" x14ac:dyDescent="0.2">
      <c r="A103" s="377" t="s">
        <v>663</v>
      </c>
      <c r="B103" s="377">
        <v>102</v>
      </c>
      <c r="C103" s="377" t="s">
        <v>1569</v>
      </c>
      <c r="D103" s="377">
        <v>102</v>
      </c>
      <c r="E103" s="378" t="s">
        <v>680</v>
      </c>
      <c r="F103" s="377">
        <v>102</v>
      </c>
      <c r="G103" s="377" t="s">
        <v>4514</v>
      </c>
      <c r="H103" s="377" t="s">
        <v>1723</v>
      </c>
      <c r="I103" s="377" t="s">
        <v>2288</v>
      </c>
      <c r="J103" s="379" t="s">
        <v>3702</v>
      </c>
      <c r="K103" s="379" t="s">
        <v>3702</v>
      </c>
      <c r="L103" s="380">
        <v>1</v>
      </c>
      <c r="M103" s="380">
        <v>1</v>
      </c>
      <c r="N103" s="380">
        <v>70</v>
      </c>
      <c r="O103" s="377" t="s">
        <v>681</v>
      </c>
      <c r="P103" s="377">
        <v>1</v>
      </c>
      <c r="Q103" s="377">
        <v>1</v>
      </c>
      <c r="R103" s="377">
        <v>2</v>
      </c>
      <c r="S103" s="377">
        <v>5</v>
      </c>
      <c r="T103" s="377">
        <v>9</v>
      </c>
      <c r="U103" s="377"/>
    </row>
    <row r="104" spans="1:21" x14ac:dyDescent="0.2">
      <c r="A104" s="377" t="s">
        <v>663</v>
      </c>
      <c r="B104" s="377">
        <v>101</v>
      </c>
      <c r="C104" s="377" t="s">
        <v>1571</v>
      </c>
      <c r="D104" s="377">
        <v>101</v>
      </c>
      <c r="E104" s="378" t="s">
        <v>702</v>
      </c>
      <c r="F104" s="377">
        <v>101</v>
      </c>
      <c r="G104" s="377" t="s">
        <v>4515</v>
      </c>
      <c r="H104" s="377" t="s">
        <v>1734</v>
      </c>
      <c r="I104" s="377" t="s">
        <v>2299</v>
      </c>
      <c r="J104" s="379" t="s">
        <v>3699</v>
      </c>
      <c r="K104" s="379" t="s">
        <v>3699</v>
      </c>
      <c r="L104" s="380">
        <v>1</v>
      </c>
      <c r="M104" s="380">
        <v>1</v>
      </c>
      <c r="N104" s="380">
        <v>72</v>
      </c>
      <c r="O104" s="377" t="s">
        <v>703</v>
      </c>
      <c r="P104" s="377">
        <v>1</v>
      </c>
      <c r="Q104" s="377">
        <v>1</v>
      </c>
      <c r="R104" s="377">
        <v>2</v>
      </c>
      <c r="S104" s="377">
        <v>5</v>
      </c>
      <c r="T104" s="377">
        <v>9</v>
      </c>
      <c r="U104" s="377"/>
    </row>
    <row r="105" spans="1:21" x14ac:dyDescent="0.2">
      <c r="A105" s="377" t="s">
        <v>663</v>
      </c>
      <c r="B105" s="377">
        <v>106</v>
      </c>
      <c r="C105" s="377" t="s">
        <v>1575</v>
      </c>
      <c r="D105" s="377">
        <v>106</v>
      </c>
      <c r="E105" s="378" t="s">
        <v>744</v>
      </c>
      <c r="F105" s="377">
        <v>106</v>
      </c>
      <c r="G105" s="377" t="s">
        <v>4516</v>
      </c>
      <c r="H105" s="377" t="s">
        <v>1755</v>
      </c>
      <c r="I105" s="377" t="s">
        <v>2320</v>
      </c>
      <c r="J105" s="379" t="s">
        <v>3695</v>
      </c>
      <c r="K105" s="379" t="s">
        <v>3695</v>
      </c>
      <c r="L105" s="380">
        <v>1</v>
      </c>
      <c r="M105" s="380">
        <v>1</v>
      </c>
      <c r="N105" s="380">
        <v>76</v>
      </c>
      <c r="O105" s="377" t="s">
        <v>745</v>
      </c>
      <c r="P105" s="377">
        <v>1</v>
      </c>
      <c r="Q105" s="377">
        <v>1</v>
      </c>
      <c r="R105" s="377">
        <v>2</v>
      </c>
      <c r="S105" s="377">
        <v>5</v>
      </c>
      <c r="T105" s="377">
        <v>9</v>
      </c>
      <c r="U105" s="377"/>
    </row>
    <row r="106" spans="1:21" x14ac:dyDescent="0.2">
      <c r="A106" s="377" t="s">
        <v>663</v>
      </c>
      <c r="B106" s="377">
        <v>102</v>
      </c>
      <c r="C106" s="377" t="s">
        <v>1569</v>
      </c>
      <c r="D106" s="377">
        <v>102</v>
      </c>
      <c r="E106" s="378" t="s">
        <v>676</v>
      </c>
      <c r="F106" s="377">
        <v>102</v>
      </c>
      <c r="G106" s="377" t="s">
        <v>4517</v>
      </c>
      <c r="H106" s="377" t="s">
        <v>1721</v>
      </c>
      <c r="I106" s="377" t="s">
        <v>2286</v>
      </c>
      <c r="J106" s="379" t="s">
        <v>3695</v>
      </c>
      <c r="K106" s="379" t="s">
        <v>3695</v>
      </c>
      <c r="L106" s="380">
        <v>1</v>
      </c>
      <c r="M106" s="380">
        <v>1</v>
      </c>
      <c r="N106" s="380">
        <v>70</v>
      </c>
      <c r="O106" s="377" t="s">
        <v>677</v>
      </c>
      <c r="P106" s="377">
        <v>1</v>
      </c>
      <c r="Q106" s="377">
        <v>1</v>
      </c>
      <c r="R106" s="377">
        <v>2</v>
      </c>
      <c r="S106" s="377">
        <v>5</v>
      </c>
      <c r="T106" s="377">
        <v>9</v>
      </c>
      <c r="U106" s="377"/>
    </row>
    <row r="107" spans="1:21" x14ac:dyDescent="0.2">
      <c r="A107" s="377" t="s">
        <v>663</v>
      </c>
      <c r="B107" s="377">
        <v>106</v>
      </c>
      <c r="C107" s="377" t="s">
        <v>1575</v>
      </c>
      <c r="D107" s="377">
        <v>106</v>
      </c>
      <c r="E107" s="378" t="s">
        <v>746</v>
      </c>
      <c r="F107" s="377">
        <v>106</v>
      </c>
      <c r="G107" s="377" t="s">
        <v>4518</v>
      </c>
      <c r="H107" s="377" t="s">
        <v>1756</v>
      </c>
      <c r="I107" s="377" t="s">
        <v>2321</v>
      </c>
      <c r="J107" s="379" t="s">
        <v>3697</v>
      </c>
      <c r="K107" s="379" t="s">
        <v>3698</v>
      </c>
      <c r="L107" s="380">
        <v>1</v>
      </c>
      <c r="M107" s="380">
        <v>1</v>
      </c>
      <c r="N107" s="380">
        <v>76</v>
      </c>
      <c r="O107" s="377" t="s">
        <v>747</v>
      </c>
      <c r="P107" s="377">
        <v>1</v>
      </c>
      <c r="Q107" s="377">
        <v>1</v>
      </c>
      <c r="R107" s="377">
        <v>2</v>
      </c>
      <c r="S107" s="377">
        <v>5</v>
      </c>
      <c r="T107" s="377">
        <v>9</v>
      </c>
      <c r="U107" s="377"/>
    </row>
    <row r="108" spans="1:21" x14ac:dyDescent="0.2">
      <c r="A108" s="377" t="s">
        <v>663</v>
      </c>
      <c r="B108" s="377">
        <v>106</v>
      </c>
      <c r="C108" s="377" t="s">
        <v>1575</v>
      </c>
      <c r="D108" s="377">
        <v>106</v>
      </c>
      <c r="E108" s="378" t="s">
        <v>748</v>
      </c>
      <c r="F108" s="377">
        <v>106</v>
      </c>
      <c r="G108" s="377" t="s">
        <v>4519</v>
      </c>
      <c r="H108" s="377" t="s">
        <v>1757</v>
      </c>
      <c r="I108" s="377" t="s">
        <v>2322</v>
      </c>
      <c r="J108" s="379" t="s">
        <v>3701</v>
      </c>
      <c r="K108" s="379" t="s">
        <v>3701</v>
      </c>
      <c r="L108" s="380">
        <v>1</v>
      </c>
      <c r="M108" s="380">
        <v>1</v>
      </c>
      <c r="N108" s="380">
        <v>76</v>
      </c>
      <c r="O108" s="377" t="s">
        <v>749</v>
      </c>
      <c r="P108" s="377">
        <v>1</v>
      </c>
      <c r="Q108" s="377">
        <v>1</v>
      </c>
      <c r="R108" s="377">
        <v>2</v>
      </c>
      <c r="S108" s="377">
        <v>5</v>
      </c>
      <c r="T108" s="377">
        <v>9</v>
      </c>
      <c r="U108" s="377"/>
    </row>
    <row r="109" spans="1:21" x14ac:dyDescent="0.2">
      <c r="A109" s="377" t="s">
        <v>663</v>
      </c>
      <c r="B109" s="377">
        <v>118</v>
      </c>
      <c r="C109" s="377" t="s">
        <v>1568</v>
      </c>
      <c r="D109" s="377">
        <v>118</v>
      </c>
      <c r="E109" s="378" t="s">
        <v>668</v>
      </c>
      <c r="F109" s="377">
        <v>118</v>
      </c>
      <c r="G109" s="377" t="s">
        <v>4520</v>
      </c>
      <c r="H109" s="377" t="s">
        <v>1717</v>
      </c>
      <c r="I109" s="377" t="s">
        <v>2282</v>
      </c>
      <c r="J109" s="379" t="s">
        <v>3697</v>
      </c>
      <c r="K109" s="379" t="s">
        <v>3697</v>
      </c>
      <c r="L109" s="380">
        <v>1</v>
      </c>
      <c r="M109" s="380">
        <v>1</v>
      </c>
      <c r="N109" s="380">
        <v>69</v>
      </c>
      <c r="O109" s="377" t="s">
        <v>669</v>
      </c>
      <c r="P109" s="377">
        <v>1</v>
      </c>
      <c r="Q109" s="377">
        <v>1</v>
      </c>
      <c r="R109" s="377">
        <v>2</v>
      </c>
      <c r="S109" s="377">
        <v>5</v>
      </c>
      <c r="T109" s="377">
        <v>9</v>
      </c>
      <c r="U109" s="377"/>
    </row>
    <row r="110" spans="1:21" x14ac:dyDescent="0.2">
      <c r="A110" s="377" t="s">
        <v>663</v>
      </c>
      <c r="B110" s="377">
        <v>117</v>
      </c>
      <c r="C110" s="377" t="s">
        <v>1693</v>
      </c>
      <c r="D110" s="377">
        <v>117</v>
      </c>
      <c r="E110" s="378" t="s">
        <v>666</v>
      </c>
      <c r="F110" s="377">
        <v>117</v>
      </c>
      <c r="G110" s="377" t="s">
        <v>4521</v>
      </c>
      <c r="H110" s="377" t="s">
        <v>1716</v>
      </c>
      <c r="I110" s="377" t="s">
        <v>2281</v>
      </c>
      <c r="J110" s="379" t="s">
        <v>3699</v>
      </c>
      <c r="K110" s="379" t="s">
        <v>3699</v>
      </c>
      <c r="L110" s="380">
        <v>1</v>
      </c>
      <c r="M110" s="380">
        <v>1</v>
      </c>
      <c r="N110" s="380">
        <v>63</v>
      </c>
      <c r="O110" s="377" t="s">
        <v>667</v>
      </c>
      <c r="P110" s="377">
        <v>1</v>
      </c>
      <c r="Q110" s="377">
        <v>1</v>
      </c>
      <c r="R110" s="377">
        <v>2</v>
      </c>
      <c r="S110" s="377">
        <v>5</v>
      </c>
      <c r="T110" s="377">
        <v>9</v>
      </c>
      <c r="U110" s="377"/>
    </row>
    <row r="111" spans="1:21" x14ac:dyDescent="0.2">
      <c r="A111" s="377" t="s">
        <v>663</v>
      </c>
      <c r="B111" s="377">
        <v>101</v>
      </c>
      <c r="C111" s="377" t="s">
        <v>1571</v>
      </c>
      <c r="D111" s="377">
        <v>101</v>
      </c>
      <c r="E111" s="378" t="s">
        <v>698</v>
      </c>
      <c r="F111" s="377">
        <v>101</v>
      </c>
      <c r="G111" s="377" t="s">
        <v>4522</v>
      </c>
      <c r="H111" s="377" t="s">
        <v>1732</v>
      </c>
      <c r="I111" s="377" t="s">
        <v>2297</v>
      </c>
      <c r="J111" s="379" t="s">
        <v>3695</v>
      </c>
      <c r="K111" s="379" t="s">
        <v>3695</v>
      </c>
      <c r="L111" s="380">
        <v>1</v>
      </c>
      <c r="M111" s="380">
        <v>1</v>
      </c>
      <c r="N111" s="380">
        <v>72</v>
      </c>
      <c r="O111" s="377" t="s">
        <v>699</v>
      </c>
      <c r="P111" s="377">
        <v>1</v>
      </c>
      <c r="Q111" s="377">
        <v>1</v>
      </c>
      <c r="R111" s="377">
        <v>2</v>
      </c>
      <c r="S111" s="377">
        <v>5</v>
      </c>
      <c r="T111" s="377">
        <v>9</v>
      </c>
      <c r="U111" s="377"/>
    </row>
    <row r="112" spans="1:21" x14ac:dyDescent="0.2">
      <c r="A112" s="377" t="s">
        <v>663</v>
      </c>
      <c r="B112" s="377">
        <v>108</v>
      </c>
      <c r="C112" s="377" t="s">
        <v>1572</v>
      </c>
      <c r="D112" s="377">
        <v>108</v>
      </c>
      <c r="E112" s="378" t="s">
        <v>714</v>
      </c>
      <c r="F112" s="377">
        <v>108</v>
      </c>
      <c r="G112" s="377" t="s">
        <v>4523</v>
      </c>
      <c r="H112" s="377" t="s">
        <v>1740</v>
      </c>
      <c r="I112" s="377" t="s">
        <v>2305</v>
      </c>
      <c r="J112" s="379" t="s">
        <v>3701</v>
      </c>
      <c r="K112" s="379" t="s">
        <v>3701</v>
      </c>
      <c r="L112" s="380">
        <v>1</v>
      </c>
      <c r="M112" s="380">
        <v>1</v>
      </c>
      <c r="N112" s="380">
        <v>73</v>
      </c>
      <c r="O112" s="377" t="s">
        <v>715</v>
      </c>
      <c r="P112" s="377">
        <v>1</v>
      </c>
      <c r="Q112" s="377">
        <v>1</v>
      </c>
      <c r="R112" s="377">
        <v>2</v>
      </c>
      <c r="S112" s="377">
        <v>5</v>
      </c>
      <c r="T112" s="377">
        <v>9</v>
      </c>
      <c r="U112" s="377"/>
    </row>
    <row r="113" spans="1:21" x14ac:dyDescent="0.2">
      <c r="A113" s="377" t="s">
        <v>663</v>
      </c>
      <c r="B113" s="377">
        <v>108</v>
      </c>
      <c r="C113" s="377" t="s">
        <v>1572</v>
      </c>
      <c r="D113" s="377">
        <v>108</v>
      </c>
      <c r="E113" s="378" t="s">
        <v>710</v>
      </c>
      <c r="F113" s="377">
        <v>108</v>
      </c>
      <c r="G113" s="377" t="s">
        <v>4524</v>
      </c>
      <c r="H113" s="377" t="s">
        <v>1738</v>
      </c>
      <c r="I113" s="377" t="s">
        <v>2303</v>
      </c>
      <c r="J113" s="379" t="s">
        <v>3695</v>
      </c>
      <c r="K113" s="379" t="s">
        <v>3695</v>
      </c>
      <c r="L113" s="380">
        <v>1</v>
      </c>
      <c r="M113" s="380">
        <v>1</v>
      </c>
      <c r="N113" s="380">
        <v>73</v>
      </c>
      <c r="O113" s="377" t="s">
        <v>711</v>
      </c>
      <c r="P113" s="377">
        <v>1</v>
      </c>
      <c r="Q113" s="377">
        <v>1</v>
      </c>
      <c r="R113" s="377">
        <v>2</v>
      </c>
      <c r="S113" s="377">
        <v>5</v>
      </c>
      <c r="T113" s="377">
        <v>9</v>
      </c>
      <c r="U113" s="377"/>
    </row>
    <row r="114" spans="1:21" x14ac:dyDescent="0.2">
      <c r="A114" s="377" t="s">
        <v>663</v>
      </c>
      <c r="B114" s="377">
        <v>109</v>
      </c>
      <c r="C114" s="377" t="s">
        <v>1576</v>
      </c>
      <c r="D114" s="377">
        <v>109</v>
      </c>
      <c r="E114" s="378" t="s">
        <v>786</v>
      </c>
      <c r="F114" s="377">
        <v>109</v>
      </c>
      <c r="G114" s="377" t="s">
        <v>4525</v>
      </c>
      <c r="H114" s="377" t="s">
        <v>1776</v>
      </c>
      <c r="I114" s="377" t="s">
        <v>2341</v>
      </c>
      <c r="J114" s="379" t="s">
        <v>3702</v>
      </c>
      <c r="K114" s="379" t="s">
        <v>3702</v>
      </c>
      <c r="L114" s="380">
        <v>1</v>
      </c>
      <c r="M114" s="380">
        <v>1</v>
      </c>
      <c r="N114" s="380">
        <v>80</v>
      </c>
      <c r="O114" s="377" t="s">
        <v>787</v>
      </c>
      <c r="P114" s="377">
        <v>1</v>
      </c>
      <c r="Q114" s="377">
        <v>1</v>
      </c>
      <c r="R114" s="377">
        <v>2</v>
      </c>
      <c r="S114" s="377">
        <v>5</v>
      </c>
      <c r="T114" s="377">
        <v>9</v>
      </c>
      <c r="U114" s="377"/>
    </row>
    <row r="115" spans="1:21" x14ac:dyDescent="0.2">
      <c r="A115" s="377" t="s">
        <v>663</v>
      </c>
      <c r="B115" s="377">
        <v>118</v>
      </c>
      <c r="C115" s="377" t="s">
        <v>1568</v>
      </c>
      <c r="D115" s="377">
        <v>118</v>
      </c>
      <c r="E115" s="378" t="s">
        <v>672</v>
      </c>
      <c r="F115" s="377">
        <v>118</v>
      </c>
      <c r="G115" s="377" t="s">
        <v>4526</v>
      </c>
      <c r="H115" s="377" t="s">
        <v>1719</v>
      </c>
      <c r="I115" s="377" t="s">
        <v>2284</v>
      </c>
      <c r="J115" s="379" t="s">
        <v>3697</v>
      </c>
      <c r="K115" s="379" t="s">
        <v>3700</v>
      </c>
      <c r="L115" s="380">
        <v>1</v>
      </c>
      <c r="M115" s="380">
        <v>1</v>
      </c>
      <c r="N115" s="380">
        <v>69</v>
      </c>
      <c r="O115" s="377" t="s">
        <v>673</v>
      </c>
      <c r="P115" s="377">
        <v>1</v>
      </c>
      <c r="Q115" s="377">
        <v>1</v>
      </c>
      <c r="R115" s="377">
        <v>2</v>
      </c>
      <c r="S115" s="377">
        <v>5</v>
      </c>
      <c r="T115" s="377">
        <v>9</v>
      </c>
      <c r="U115" s="377"/>
    </row>
    <row r="116" spans="1:21" x14ac:dyDescent="0.2">
      <c r="A116" s="377" t="s">
        <v>663</v>
      </c>
      <c r="B116" s="377">
        <v>105</v>
      </c>
      <c r="C116" s="377" t="s">
        <v>1574</v>
      </c>
      <c r="D116" s="377">
        <v>105</v>
      </c>
      <c r="E116" s="378" t="s">
        <v>730</v>
      </c>
      <c r="F116" s="377">
        <v>105</v>
      </c>
      <c r="G116" s="377" t="s">
        <v>4527</v>
      </c>
      <c r="H116" s="377" t="s">
        <v>1748</v>
      </c>
      <c r="I116" s="377" t="s">
        <v>2313</v>
      </c>
      <c r="J116" s="379" t="s">
        <v>3697</v>
      </c>
      <c r="K116" s="379" t="s">
        <v>3703</v>
      </c>
      <c r="L116" s="380">
        <v>1</v>
      </c>
      <c r="M116" s="380">
        <v>1</v>
      </c>
      <c r="N116" s="380">
        <v>75</v>
      </c>
      <c r="O116" s="377" t="s">
        <v>731</v>
      </c>
      <c r="P116" s="377">
        <v>1</v>
      </c>
      <c r="Q116" s="377">
        <v>1</v>
      </c>
      <c r="R116" s="377">
        <v>2</v>
      </c>
      <c r="S116" s="377">
        <v>5</v>
      </c>
      <c r="T116" s="377">
        <v>9</v>
      </c>
      <c r="U116" s="377"/>
    </row>
    <row r="117" spans="1:21" x14ac:dyDescent="0.2">
      <c r="A117" s="377" t="s">
        <v>663</v>
      </c>
      <c r="B117" s="377">
        <v>101</v>
      </c>
      <c r="C117" s="377" t="s">
        <v>1571</v>
      </c>
      <c r="D117" s="377">
        <v>101</v>
      </c>
      <c r="E117" s="378" t="s">
        <v>700</v>
      </c>
      <c r="F117" s="377">
        <v>101</v>
      </c>
      <c r="G117" s="377" t="s">
        <v>4528</v>
      </c>
      <c r="H117" s="377" t="s">
        <v>1733</v>
      </c>
      <c r="I117" s="377" t="s">
        <v>2298</v>
      </c>
      <c r="J117" s="379" t="s">
        <v>3695</v>
      </c>
      <c r="K117" s="379" t="s">
        <v>3695</v>
      </c>
      <c r="L117" s="380">
        <v>1</v>
      </c>
      <c r="M117" s="380">
        <v>1</v>
      </c>
      <c r="N117" s="380">
        <v>72</v>
      </c>
      <c r="O117" s="377" t="s">
        <v>701</v>
      </c>
      <c r="P117" s="377">
        <v>1</v>
      </c>
      <c r="Q117" s="377">
        <v>1</v>
      </c>
      <c r="R117" s="377">
        <v>2</v>
      </c>
      <c r="S117" s="377">
        <v>5</v>
      </c>
      <c r="T117" s="377">
        <v>9</v>
      </c>
      <c r="U117" s="377"/>
    </row>
    <row r="118" spans="1:21" x14ac:dyDescent="0.2">
      <c r="A118" s="377" t="s">
        <v>663</v>
      </c>
      <c r="B118" s="377">
        <v>118</v>
      </c>
      <c r="C118" s="377" t="s">
        <v>1568</v>
      </c>
      <c r="D118" s="377">
        <v>118</v>
      </c>
      <c r="E118" s="378" t="s">
        <v>670</v>
      </c>
      <c r="F118" s="377">
        <v>118</v>
      </c>
      <c r="G118" s="377" t="s">
        <v>4529</v>
      </c>
      <c r="H118" s="377" t="s">
        <v>1718</v>
      </c>
      <c r="I118" s="377" t="s">
        <v>2283</v>
      </c>
      <c r="J118" s="379" t="s">
        <v>3695</v>
      </c>
      <c r="K118" s="379" t="s">
        <v>3695</v>
      </c>
      <c r="L118" s="380">
        <v>1</v>
      </c>
      <c r="M118" s="380">
        <v>1</v>
      </c>
      <c r="N118" s="380">
        <v>69</v>
      </c>
      <c r="O118" s="377" t="s">
        <v>671</v>
      </c>
      <c r="P118" s="377">
        <v>1</v>
      </c>
      <c r="Q118" s="377">
        <v>1</v>
      </c>
      <c r="R118" s="377">
        <v>2</v>
      </c>
      <c r="S118" s="377">
        <v>5</v>
      </c>
      <c r="T118" s="377">
        <v>9</v>
      </c>
      <c r="U118" s="377"/>
    </row>
    <row r="119" spans="1:21" x14ac:dyDescent="0.2">
      <c r="A119" s="377" t="s">
        <v>663</v>
      </c>
      <c r="B119" s="377">
        <v>101</v>
      </c>
      <c r="C119" s="377" t="s">
        <v>1571</v>
      </c>
      <c r="D119" s="377">
        <v>101</v>
      </c>
      <c r="E119" s="378" t="s">
        <v>694</v>
      </c>
      <c r="F119" s="377">
        <v>101</v>
      </c>
      <c r="G119" s="377" t="s">
        <v>4530</v>
      </c>
      <c r="H119" s="377" t="s">
        <v>1730</v>
      </c>
      <c r="I119" s="377" t="s">
        <v>2295</v>
      </c>
      <c r="J119" s="379" t="s">
        <v>3696</v>
      </c>
      <c r="K119" s="379" t="s">
        <v>3696</v>
      </c>
      <c r="L119" s="380">
        <v>1</v>
      </c>
      <c r="M119" s="380">
        <v>1</v>
      </c>
      <c r="N119" s="380">
        <v>72</v>
      </c>
      <c r="O119" s="377" t="s">
        <v>695</v>
      </c>
      <c r="P119" s="377">
        <v>1</v>
      </c>
      <c r="Q119" s="377">
        <v>1</v>
      </c>
      <c r="R119" s="377">
        <v>2</v>
      </c>
      <c r="S119" s="377">
        <v>5</v>
      </c>
      <c r="T119" s="377">
        <v>9</v>
      </c>
      <c r="U119" s="377"/>
    </row>
    <row r="120" spans="1:21" x14ac:dyDescent="0.2">
      <c r="A120" s="377" t="s">
        <v>663</v>
      </c>
      <c r="B120" s="377">
        <v>109</v>
      </c>
      <c r="C120" s="377" t="s">
        <v>1576</v>
      </c>
      <c r="D120" s="377">
        <v>109</v>
      </c>
      <c r="E120" s="378" t="s">
        <v>768</v>
      </c>
      <c r="F120" s="377">
        <v>109</v>
      </c>
      <c r="G120" s="377" t="s">
        <v>4531</v>
      </c>
      <c r="H120" s="377" t="s">
        <v>1767</v>
      </c>
      <c r="I120" s="377" t="s">
        <v>2332</v>
      </c>
      <c r="J120" s="379" t="s">
        <v>3695</v>
      </c>
      <c r="K120" s="379" t="s">
        <v>3695</v>
      </c>
      <c r="L120" s="380">
        <v>1</v>
      </c>
      <c r="M120" s="380">
        <v>1</v>
      </c>
      <c r="N120" s="380">
        <v>80</v>
      </c>
      <c r="O120" s="377" t="s">
        <v>769</v>
      </c>
      <c r="P120" s="377">
        <v>1</v>
      </c>
      <c r="Q120" s="377">
        <v>1</v>
      </c>
      <c r="R120" s="377">
        <v>2</v>
      </c>
      <c r="S120" s="377">
        <v>5</v>
      </c>
      <c r="T120" s="377">
        <v>9</v>
      </c>
      <c r="U120" s="377"/>
    </row>
    <row r="121" spans="1:21" x14ac:dyDescent="0.2">
      <c r="A121" s="377" t="s">
        <v>663</v>
      </c>
      <c r="B121" s="377">
        <v>114</v>
      </c>
      <c r="C121" s="377" t="s">
        <v>1579</v>
      </c>
      <c r="D121" s="377">
        <v>114</v>
      </c>
      <c r="E121" s="378" t="s">
        <v>884</v>
      </c>
      <c r="F121" s="377">
        <v>114</v>
      </c>
      <c r="G121" s="377" t="s">
        <v>4532</v>
      </c>
      <c r="H121" s="377" t="s">
        <v>1825</v>
      </c>
      <c r="I121" s="377" t="s">
        <v>2390</v>
      </c>
      <c r="J121" s="379" t="s">
        <v>3705</v>
      </c>
      <c r="K121" s="379" t="s">
        <v>3705</v>
      </c>
      <c r="L121" s="380">
        <v>1</v>
      </c>
      <c r="M121" s="380">
        <v>1</v>
      </c>
      <c r="N121" s="380">
        <v>84</v>
      </c>
      <c r="O121" s="377" t="s">
        <v>885</v>
      </c>
      <c r="P121" s="377">
        <v>1</v>
      </c>
      <c r="Q121" s="377">
        <v>1</v>
      </c>
      <c r="R121" s="377">
        <v>2</v>
      </c>
      <c r="S121" s="377">
        <v>5</v>
      </c>
      <c r="T121" s="377">
        <v>9</v>
      </c>
      <c r="U121" s="377"/>
    </row>
    <row r="122" spans="1:21" x14ac:dyDescent="0.2">
      <c r="A122" s="377" t="s">
        <v>663</v>
      </c>
      <c r="B122" s="377">
        <v>114</v>
      </c>
      <c r="C122" s="377" t="s">
        <v>1579</v>
      </c>
      <c r="D122" s="377">
        <v>114</v>
      </c>
      <c r="E122" s="378" t="s">
        <v>882</v>
      </c>
      <c r="F122" s="377">
        <v>114</v>
      </c>
      <c r="G122" s="377" t="s">
        <v>4533</v>
      </c>
      <c r="H122" s="377" t="s">
        <v>1824</v>
      </c>
      <c r="I122" s="377" t="s">
        <v>2389</v>
      </c>
      <c r="J122" s="379" t="s">
        <v>3705</v>
      </c>
      <c r="K122" s="379" t="s">
        <v>3705</v>
      </c>
      <c r="L122" s="380">
        <v>1</v>
      </c>
      <c r="M122" s="380">
        <v>1</v>
      </c>
      <c r="N122" s="380">
        <v>84</v>
      </c>
      <c r="O122" s="377" t="s">
        <v>883</v>
      </c>
      <c r="P122" s="377">
        <v>1</v>
      </c>
      <c r="Q122" s="377">
        <v>1</v>
      </c>
      <c r="R122" s="377">
        <v>2</v>
      </c>
      <c r="S122" s="377">
        <v>5</v>
      </c>
      <c r="T122" s="377">
        <v>9</v>
      </c>
      <c r="U122" s="377"/>
    </row>
    <row r="123" spans="1:21" x14ac:dyDescent="0.2">
      <c r="A123" s="377" t="s">
        <v>663</v>
      </c>
      <c r="B123" s="377">
        <v>117</v>
      </c>
      <c r="C123" s="377" t="s">
        <v>1693</v>
      </c>
      <c r="D123" s="377">
        <v>117</v>
      </c>
      <c r="E123" s="378" t="s">
        <v>664</v>
      </c>
      <c r="F123" s="377">
        <v>117</v>
      </c>
      <c r="G123" s="377" t="s">
        <v>4534</v>
      </c>
      <c r="H123" s="377" t="s">
        <v>1715</v>
      </c>
      <c r="I123" s="377" t="s">
        <v>2280</v>
      </c>
      <c r="J123" s="379" t="s">
        <v>3699</v>
      </c>
      <c r="K123" s="379" t="s">
        <v>3699</v>
      </c>
      <c r="L123" s="380">
        <v>1</v>
      </c>
      <c r="M123" s="380">
        <v>1</v>
      </c>
      <c r="N123" s="380">
        <v>63</v>
      </c>
      <c r="O123" s="377" t="s">
        <v>665</v>
      </c>
      <c r="P123" s="377">
        <v>1</v>
      </c>
      <c r="Q123" s="377">
        <v>1</v>
      </c>
      <c r="R123" s="377">
        <v>2</v>
      </c>
      <c r="S123" s="377">
        <v>5</v>
      </c>
      <c r="T123" s="377">
        <v>9</v>
      </c>
      <c r="U123" s="377"/>
    </row>
    <row r="124" spans="1:21" x14ac:dyDescent="0.2">
      <c r="A124" s="377" t="s">
        <v>663</v>
      </c>
      <c r="B124" s="377">
        <v>114</v>
      </c>
      <c r="C124" s="377" t="s">
        <v>1579</v>
      </c>
      <c r="D124" s="377">
        <v>114</v>
      </c>
      <c r="E124" s="378" t="s">
        <v>852</v>
      </c>
      <c r="F124" s="377">
        <v>114</v>
      </c>
      <c r="G124" s="377" t="s">
        <v>4535</v>
      </c>
      <c r="H124" s="377" t="s">
        <v>1809</v>
      </c>
      <c r="I124" s="377" t="s">
        <v>2374</v>
      </c>
      <c r="J124" s="379" t="s">
        <v>3697</v>
      </c>
      <c r="K124" s="379" t="s">
        <v>3708</v>
      </c>
      <c r="L124" s="380">
        <v>1</v>
      </c>
      <c r="M124" s="380">
        <v>1</v>
      </c>
      <c r="N124" s="380">
        <v>84</v>
      </c>
      <c r="O124" s="377" t="s">
        <v>853</v>
      </c>
      <c r="P124" s="377">
        <v>1</v>
      </c>
      <c r="Q124" s="377">
        <v>1</v>
      </c>
      <c r="R124" s="377">
        <v>2</v>
      </c>
      <c r="S124" s="377">
        <v>5</v>
      </c>
      <c r="T124" s="377">
        <v>9</v>
      </c>
      <c r="U124" s="377"/>
    </row>
    <row r="125" spans="1:21" x14ac:dyDescent="0.2">
      <c r="A125" s="377" t="s">
        <v>663</v>
      </c>
      <c r="B125" s="377">
        <v>114</v>
      </c>
      <c r="C125" s="377" t="s">
        <v>1579</v>
      </c>
      <c r="D125" s="377">
        <v>114</v>
      </c>
      <c r="E125" s="378" t="s">
        <v>850</v>
      </c>
      <c r="F125" s="377">
        <v>114</v>
      </c>
      <c r="G125" s="377" t="s">
        <v>4536</v>
      </c>
      <c r="H125" s="377" t="s">
        <v>1808</v>
      </c>
      <c r="I125" s="377" t="s">
        <v>2373</v>
      </c>
      <c r="J125" s="379" t="s">
        <v>3697</v>
      </c>
      <c r="K125" s="379" t="s">
        <v>3697</v>
      </c>
      <c r="L125" s="380">
        <v>1</v>
      </c>
      <c r="M125" s="380">
        <v>1</v>
      </c>
      <c r="N125" s="380">
        <v>84</v>
      </c>
      <c r="O125" s="377" t="s">
        <v>851</v>
      </c>
      <c r="P125" s="377">
        <v>1</v>
      </c>
      <c r="Q125" s="377">
        <v>1</v>
      </c>
      <c r="R125" s="377">
        <v>2</v>
      </c>
      <c r="S125" s="377">
        <v>5</v>
      </c>
      <c r="T125" s="377">
        <v>9</v>
      </c>
      <c r="U125" s="377"/>
    </row>
    <row r="126" spans="1:21" x14ac:dyDescent="0.2">
      <c r="A126" s="377" t="s">
        <v>663</v>
      </c>
      <c r="B126" s="377">
        <v>111</v>
      </c>
      <c r="C126" s="377" t="s">
        <v>1577</v>
      </c>
      <c r="D126" s="377">
        <v>111</v>
      </c>
      <c r="E126" s="378" t="s">
        <v>802</v>
      </c>
      <c r="F126" s="377">
        <v>111</v>
      </c>
      <c r="G126" s="377" t="s">
        <v>4537</v>
      </c>
      <c r="H126" s="377" t="s">
        <v>1784</v>
      </c>
      <c r="I126" s="377" t="s">
        <v>2349</v>
      </c>
      <c r="J126" s="379" t="s">
        <v>3695</v>
      </c>
      <c r="K126" s="379" t="s">
        <v>3695</v>
      </c>
      <c r="L126" s="380">
        <v>1</v>
      </c>
      <c r="M126" s="380">
        <v>1</v>
      </c>
      <c r="N126" s="380">
        <v>81</v>
      </c>
      <c r="O126" s="377" t="s">
        <v>803</v>
      </c>
      <c r="P126" s="377">
        <v>1</v>
      </c>
      <c r="Q126" s="377">
        <v>1</v>
      </c>
      <c r="R126" s="377">
        <v>2</v>
      </c>
      <c r="S126" s="377">
        <v>5</v>
      </c>
      <c r="T126" s="377">
        <v>9</v>
      </c>
      <c r="U126" s="377"/>
    </row>
    <row r="127" spans="1:21" x14ac:dyDescent="0.2">
      <c r="A127" s="377" t="s">
        <v>663</v>
      </c>
      <c r="B127" s="377">
        <v>108</v>
      </c>
      <c r="C127" s="377" t="s">
        <v>1572</v>
      </c>
      <c r="D127" s="377">
        <v>108</v>
      </c>
      <c r="E127" s="378" t="s">
        <v>706</v>
      </c>
      <c r="F127" s="377">
        <v>108</v>
      </c>
      <c r="G127" s="377" t="s">
        <v>4538</v>
      </c>
      <c r="H127" s="377" t="s">
        <v>1736</v>
      </c>
      <c r="I127" s="377" t="s">
        <v>2301</v>
      </c>
      <c r="J127" s="379" t="s">
        <v>3702</v>
      </c>
      <c r="K127" s="379" t="s">
        <v>3702</v>
      </c>
      <c r="L127" s="380">
        <v>1</v>
      </c>
      <c r="M127" s="380">
        <v>1</v>
      </c>
      <c r="N127" s="380">
        <v>73</v>
      </c>
      <c r="O127" s="377" t="s">
        <v>707</v>
      </c>
      <c r="P127" s="377">
        <v>1</v>
      </c>
      <c r="Q127" s="377">
        <v>1</v>
      </c>
      <c r="R127" s="377">
        <v>2</v>
      </c>
      <c r="S127" s="377">
        <v>5</v>
      </c>
      <c r="T127" s="377">
        <v>9</v>
      </c>
      <c r="U127" s="377"/>
    </row>
    <row r="128" spans="1:21" x14ac:dyDescent="0.2">
      <c r="A128" s="377" t="s">
        <v>663</v>
      </c>
      <c r="B128" s="377">
        <v>114</v>
      </c>
      <c r="C128" s="377" t="s">
        <v>1579</v>
      </c>
      <c r="D128" s="377">
        <v>114</v>
      </c>
      <c r="E128" s="378" t="s">
        <v>848</v>
      </c>
      <c r="F128" s="377">
        <v>114</v>
      </c>
      <c r="G128" s="377" t="s">
        <v>4539</v>
      </c>
      <c r="H128" s="377" t="s">
        <v>1807</v>
      </c>
      <c r="I128" s="377" t="s">
        <v>2372</v>
      </c>
      <c r="J128" s="379" t="s">
        <v>3697</v>
      </c>
      <c r="K128" s="379" t="s">
        <v>3708</v>
      </c>
      <c r="L128" s="380">
        <v>1</v>
      </c>
      <c r="M128" s="380">
        <v>1</v>
      </c>
      <c r="N128" s="380">
        <v>84</v>
      </c>
      <c r="O128" s="377" t="s">
        <v>849</v>
      </c>
      <c r="P128" s="377">
        <v>1</v>
      </c>
      <c r="Q128" s="377">
        <v>1</v>
      </c>
      <c r="R128" s="377">
        <v>2</v>
      </c>
      <c r="S128" s="377">
        <v>5</v>
      </c>
      <c r="T128" s="377">
        <v>9</v>
      </c>
      <c r="U128" s="377"/>
    </row>
    <row r="129" spans="1:21" x14ac:dyDescent="0.2">
      <c r="A129" s="377" t="s">
        <v>663</v>
      </c>
      <c r="B129" s="377">
        <v>114</v>
      </c>
      <c r="C129" s="377" t="s">
        <v>1579</v>
      </c>
      <c r="D129" s="377">
        <v>114</v>
      </c>
      <c r="E129" s="378" t="s">
        <v>886</v>
      </c>
      <c r="F129" s="377">
        <v>114</v>
      </c>
      <c r="G129" s="377" t="s">
        <v>4540</v>
      </c>
      <c r="H129" s="377" t="s">
        <v>1826</v>
      </c>
      <c r="I129" s="377" t="s">
        <v>2391</v>
      </c>
      <c r="J129" s="379" t="s">
        <v>3695</v>
      </c>
      <c r="K129" s="379" t="s">
        <v>3695</v>
      </c>
      <c r="L129" s="380">
        <v>1</v>
      </c>
      <c r="M129" s="380">
        <v>1</v>
      </c>
      <c r="N129" s="380">
        <v>84</v>
      </c>
      <c r="O129" s="377" t="s">
        <v>887</v>
      </c>
      <c r="P129" s="377">
        <v>1</v>
      </c>
      <c r="Q129" s="377">
        <v>1</v>
      </c>
      <c r="R129" s="377">
        <v>2</v>
      </c>
      <c r="S129" s="377">
        <v>5</v>
      </c>
      <c r="T129" s="377">
        <v>9</v>
      </c>
      <c r="U129" s="377"/>
    </row>
    <row r="130" spans="1:21" x14ac:dyDescent="0.2">
      <c r="A130" s="377" t="s">
        <v>663</v>
      </c>
      <c r="B130" s="377">
        <v>112</v>
      </c>
      <c r="C130" s="377" t="s">
        <v>1580</v>
      </c>
      <c r="D130" s="377">
        <v>112</v>
      </c>
      <c r="E130" s="378" t="s">
        <v>898</v>
      </c>
      <c r="F130" s="377">
        <v>112</v>
      </c>
      <c r="G130" s="377" t="s">
        <v>4541</v>
      </c>
      <c r="H130" s="377" t="s">
        <v>1832</v>
      </c>
      <c r="I130" s="377" t="s">
        <v>2397</v>
      </c>
      <c r="J130" s="379" t="s">
        <v>3705</v>
      </c>
      <c r="K130" s="379" t="s">
        <v>3705</v>
      </c>
      <c r="L130" s="380">
        <v>1</v>
      </c>
      <c r="M130" s="380">
        <v>1</v>
      </c>
      <c r="N130" s="380">
        <v>85</v>
      </c>
      <c r="O130" s="377" t="s">
        <v>899</v>
      </c>
      <c r="P130" s="377">
        <v>1</v>
      </c>
      <c r="Q130" s="377">
        <v>1</v>
      </c>
      <c r="R130" s="377">
        <v>2</v>
      </c>
      <c r="S130" s="377">
        <v>5</v>
      </c>
      <c r="T130" s="377">
        <v>9</v>
      </c>
      <c r="U130" s="377"/>
    </row>
    <row r="131" spans="1:21" x14ac:dyDescent="0.2">
      <c r="A131" s="377" t="s">
        <v>663</v>
      </c>
      <c r="B131" s="377">
        <v>109</v>
      </c>
      <c r="C131" s="377" t="s">
        <v>1576</v>
      </c>
      <c r="D131" s="377">
        <v>109</v>
      </c>
      <c r="E131" s="378" t="s">
        <v>772</v>
      </c>
      <c r="F131" s="377">
        <v>109</v>
      </c>
      <c r="G131" s="377" t="s">
        <v>4542</v>
      </c>
      <c r="H131" s="377" t="s">
        <v>1769</v>
      </c>
      <c r="I131" s="377" t="s">
        <v>2334</v>
      </c>
      <c r="J131" s="379" t="s">
        <v>3697</v>
      </c>
      <c r="K131" s="379" t="s">
        <v>3698</v>
      </c>
      <c r="L131" s="380">
        <v>1</v>
      </c>
      <c r="M131" s="380">
        <v>1</v>
      </c>
      <c r="N131" s="380">
        <v>80</v>
      </c>
      <c r="O131" s="377" t="s">
        <v>773</v>
      </c>
      <c r="P131" s="377">
        <v>1</v>
      </c>
      <c r="Q131" s="377">
        <v>1</v>
      </c>
      <c r="R131" s="377">
        <v>2</v>
      </c>
      <c r="S131" s="377">
        <v>5</v>
      </c>
      <c r="T131" s="377">
        <v>9</v>
      </c>
      <c r="U131" s="377"/>
    </row>
    <row r="132" spans="1:21" x14ac:dyDescent="0.2">
      <c r="A132" s="377" t="s">
        <v>663</v>
      </c>
      <c r="B132" s="377">
        <v>104</v>
      </c>
      <c r="C132" s="377" t="s">
        <v>1573</v>
      </c>
      <c r="D132" s="377">
        <v>104</v>
      </c>
      <c r="E132" s="378" t="s">
        <v>724</v>
      </c>
      <c r="F132" s="377">
        <v>104</v>
      </c>
      <c r="G132" s="377" t="s">
        <v>4543</v>
      </c>
      <c r="H132" s="377" t="s">
        <v>1745</v>
      </c>
      <c r="I132" s="377" t="s">
        <v>2310</v>
      </c>
      <c r="J132" s="379" t="s">
        <v>3695</v>
      </c>
      <c r="K132" s="379" t="s">
        <v>3695</v>
      </c>
      <c r="L132" s="380">
        <v>1</v>
      </c>
      <c r="M132" s="380">
        <v>1</v>
      </c>
      <c r="N132" s="380">
        <v>74</v>
      </c>
      <c r="O132" s="377" t="s">
        <v>725</v>
      </c>
      <c r="P132" s="377">
        <v>1</v>
      </c>
      <c r="Q132" s="377">
        <v>1</v>
      </c>
      <c r="R132" s="377">
        <v>2</v>
      </c>
      <c r="S132" s="377">
        <v>5</v>
      </c>
      <c r="T132" s="377">
        <v>9</v>
      </c>
      <c r="U132" s="377"/>
    </row>
    <row r="133" spans="1:21" x14ac:dyDescent="0.2">
      <c r="A133" s="377" t="s">
        <v>663</v>
      </c>
      <c r="B133" s="377">
        <v>108</v>
      </c>
      <c r="C133" s="377" t="s">
        <v>1572</v>
      </c>
      <c r="D133" s="377">
        <v>108</v>
      </c>
      <c r="E133" s="378" t="s">
        <v>712</v>
      </c>
      <c r="F133" s="377">
        <v>108</v>
      </c>
      <c r="G133" s="377" t="s">
        <v>4544</v>
      </c>
      <c r="H133" s="377" t="s">
        <v>1739</v>
      </c>
      <c r="I133" s="377" t="s">
        <v>2304</v>
      </c>
      <c r="J133" s="379" t="s">
        <v>3695</v>
      </c>
      <c r="K133" s="379" t="s">
        <v>3695</v>
      </c>
      <c r="L133" s="380">
        <v>1</v>
      </c>
      <c r="M133" s="380">
        <v>1</v>
      </c>
      <c r="N133" s="380">
        <v>73</v>
      </c>
      <c r="O133" s="377" t="s">
        <v>713</v>
      </c>
      <c r="P133" s="377">
        <v>1</v>
      </c>
      <c r="Q133" s="377">
        <v>1</v>
      </c>
      <c r="R133" s="377">
        <v>2</v>
      </c>
      <c r="S133" s="377">
        <v>5</v>
      </c>
      <c r="T133" s="377">
        <v>9</v>
      </c>
      <c r="U133" s="377"/>
    </row>
    <row r="134" spans="1:21" x14ac:dyDescent="0.2">
      <c r="A134" s="377" t="s">
        <v>663</v>
      </c>
      <c r="B134" s="377">
        <v>107</v>
      </c>
      <c r="C134" s="377" t="s">
        <v>1665</v>
      </c>
      <c r="D134" s="377">
        <v>107</v>
      </c>
      <c r="E134" s="378" t="s">
        <v>752</v>
      </c>
      <c r="F134" s="377">
        <v>107</v>
      </c>
      <c r="G134" s="377" t="s">
        <v>4545</v>
      </c>
      <c r="H134" s="377" t="s">
        <v>1759</v>
      </c>
      <c r="I134" s="377" t="s">
        <v>2324</v>
      </c>
      <c r="J134" s="379" t="s">
        <v>3697</v>
      </c>
      <c r="K134" s="379" t="s">
        <v>3697</v>
      </c>
      <c r="L134" s="380">
        <v>1</v>
      </c>
      <c r="M134" s="380">
        <v>1</v>
      </c>
      <c r="N134" s="380">
        <v>77</v>
      </c>
      <c r="O134" s="377" t="s">
        <v>753</v>
      </c>
      <c r="P134" s="377">
        <v>1</v>
      </c>
      <c r="Q134" s="377">
        <v>1</v>
      </c>
      <c r="R134" s="377">
        <v>2</v>
      </c>
      <c r="S134" s="377">
        <v>5</v>
      </c>
      <c r="T134" s="377">
        <v>9</v>
      </c>
      <c r="U134" s="377"/>
    </row>
    <row r="135" spans="1:21" x14ac:dyDescent="0.2">
      <c r="A135" s="377" t="s">
        <v>663</v>
      </c>
      <c r="B135" s="377">
        <v>101</v>
      </c>
      <c r="C135" s="377" t="s">
        <v>1571</v>
      </c>
      <c r="D135" s="377">
        <v>101</v>
      </c>
      <c r="E135" s="378" t="s">
        <v>2924</v>
      </c>
      <c r="F135" s="377">
        <v>101</v>
      </c>
      <c r="G135" s="377" t="s">
        <v>4546</v>
      </c>
      <c r="H135" s="377" t="s">
        <v>2925</v>
      </c>
      <c r="I135" s="377" t="s">
        <v>2926</v>
      </c>
      <c r="J135" s="379" t="s">
        <v>3697</v>
      </c>
      <c r="K135" s="379" t="s">
        <v>3698</v>
      </c>
      <c r="L135" s="380" t="s">
        <v>661</v>
      </c>
      <c r="M135" s="380" t="s">
        <v>661</v>
      </c>
      <c r="N135" s="380" t="s">
        <v>1710</v>
      </c>
      <c r="O135" s="377" t="s">
        <v>2930</v>
      </c>
      <c r="P135" s="377">
        <v>1</v>
      </c>
      <c r="Q135" s="377">
        <v>1</v>
      </c>
      <c r="R135" s="377">
        <v>2</v>
      </c>
      <c r="S135" s="377">
        <v>5</v>
      </c>
      <c r="T135" s="377">
        <v>9</v>
      </c>
      <c r="U135" s="377"/>
    </row>
    <row r="136" spans="1:21" x14ac:dyDescent="0.2">
      <c r="A136" s="377" t="s">
        <v>663</v>
      </c>
      <c r="B136" s="377">
        <v>114</v>
      </c>
      <c r="C136" s="377" t="s">
        <v>1579</v>
      </c>
      <c r="D136" s="377">
        <v>114</v>
      </c>
      <c r="E136" s="378" t="s">
        <v>826</v>
      </c>
      <c r="F136" s="377">
        <v>114</v>
      </c>
      <c r="G136" s="377" t="s">
        <v>4547</v>
      </c>
      <c r="H136" s="377" t="s">
        <v>1796</v>
      </c>
      <c r="I136" s="377" t="s">
        <v>2361</v>
      </c>
      <c r="J136" s="379" t="s">
        <v>3705</v>
      </c>
      <c r="K136" s="379" t="s">
        <v>3705</v>
      </c>
      <c r="L136" s="380">
        <v>1</v>
      </c>
      <c r="M136" s="380">
        <v>1</v>
      </c>
      <c r="N136" s="380">
        <v>84</v>
      </c>
      <c r="O136" s="377" t="s">
        <v>827</v>
      </c>
      <c r="P136" s="377">
        <v>1</v>
      </c>
      <c r="Q136" s="377">
        <v>1</v>
      </c>
      <c r="R136" s="377">
        <v>2</v>
      </c>
      <c r="S136" s="377">
        <v>5</v>
      </c>
      <c r="T136" s="377">
        <v>9</v>
      </c>
      <c r="U136" s="377"/>
    </row>
    <row r="137" spans="1:21" x14ac:dyDescent="0.2">
      <c r="A137" s="377" t="s">
        <v>663</v>
      </c>
      <c r="B137" s="377">
        <v>107</v>
      </c>
      <c r="C137" s="377" t="s">
        <v>1665</v>
      </c>
      <c r="D137" s="377">
        <v>107</v>
      </c>
      <c r="E137" s="378" t="s">
        <v>756</v>
      </c>
      <c r="F137" s="377">
        <v>107</v>
      </c>
      <c r="G137" s="377" t="s">
        <v>4548</v>
      </c>
      <c r="H137" s="377" t="s">
        <v>1761</v>
      </c>
      <c r="I137" s="377" t="s">
        <v>2326</v>
      </c>
      <c r="J137" s="379" t="s">
        <v>3695</v>
      </c>
      <c r="K137" s="379" t="s">
        <v>3695</v>
      </c>
      <c r="L137" s="380">
        <v>1</v>
      </c>
      <c r="M137" s="380">
        <v>1</v>
      </c>
      <c r="N137" s="380">
        <v>77</v>
      </c>
      <c r="O137" s="377" t="s">
        <v>757</v>
      </c>
      <c r="P137" s="377">
        <v>1</v>
      </c>
      <c r="Q137" s="377">
        <v>1</v>
      </c>
      <c r="R137" s="377">
        <v>2</v>
      </c>
      <c r="S137" s="377">
        <v>5</v>
      </c>
      <c r="T137" s="377">
        <v>9</v>
      </c>
      <c r="U137" s="377"/>
    </row>
    <row r="138" spans="1:21" x14ac:dyDescent="0.2">
      <c r="A138" s="377" t="s">
        <v>663</v>
      </c>
      <c r="B138" s="377">
        <v>114</v>
      </c>
      <c r="C138" s="377" t="s">
        <v>1579</v>
      </c>
      <c r="D138" s="377">
        <v>114</v>
      </c>
      <c r="E138" s="378" t="s">
        <v>860</v>
      </c>
      <c r="F138" s="377">
        <v>114</v>
      </c>
      <c r="G138" s="377" t="s">
        <v>4549</v>
      </c>
      <c r="H138" s="377" t="s">
        <v>1813</v>
      </c>
      <c r="I138" s="377" t="s">
        <v>2378</v>
      </c>
      <c r="J138" s="379" t="s">
        <v>3702</v>
      </c>
      <c r="K138" s="379" t="s">
        <v>3702</v>
      </c>
      <c r="L138" s="380">
        <v>1</v>
      </c>
      <c r="M138" s="380">
        <v>1</v>
      </c>
      <c r="N138" s="380">
        <v>84</v>
      </c>
      <c r="O138" s="377" t="s">
        <v>861</v>
      </c>
      <c r="P138" s="377">
        <v>1</v>
      </c>
      <c r="Q138" s="377">
        <v>1</v>
      </c>
      <c r="R138" s="377">
        <v>2</v>
      </c>
      <c r="S138" s="377">
        <v>5</v>
      </c>
      <c r="T138" s="377">
        <v>9</v>
      </c>
      <c r="U138" s="377"/>
    </row>
    <row r="139" spans="1:21" x14ac:dyDescent="0.2">
      <c r="A139" s="377" t="s">
        <v>920</v>
      </c>
      <c r="B139" s="377">
        <v>702</v>
      </c>
      <c r="C139" s="377" t="s">
        <v>1696</v>
      </c>
      <c r="D139" s="377">
        <v>702</v>
      </c>
      <c r="E139" s="378">
        <v>717100072</v>
      </c>
      <c r="F139" s="377">
        <v>702</v>
      </c>
      <c r="G139" s="377" t="s">
        <v>4550</v>
      </c>
      <c r="H139" s="377" t="s">
        <v>1844</v>
      </c>
      <c r="I139" s="377" t="s">
        <v>2409</v>
      </c>
      <c r="J139" s="379" t="s">
        <v>3695</v>
      </c>
      <c r="K139" s="379" t="s">
        <v>3695</v>
      </c>
      <c r="L139" s="380">
        <v>7</v>
      </c>
      <c r="M139" s="380">
        <v>1</v>
      </c>
      <c r="N139" s="380">
        <v>71</v>
      </c>
      <c r="O139" s="377" t="s">
        <v>922</v>
      </c>
      <c r="P139" s="377">
        <v>1</v>
      </c>
      <c r="Q139" s="377">
        <v>1</v>
      </c>
      <c r="R139" s="377">
        <v>2</v>
      </c>
      <c r="S139" s="377">
        <v>5</v>
      </c>
      <c r="T139" s="377">
        <v>9</v>
      </c>
      <c r="U139" s="377"/>
    </row>
    <row r="140" spans="1:21" x14ac:dyDescent="0.2">
      <c r="A140" s="377" t="s">
        <v>920</v>
      </c>
      <c r="B140" s="377">
        <v>701</v>
      </c>
      <c r="C140" s="377" t="s">
        <v>1695</v>
      </c>
      <c r="D140" s="377">
        <v>701</v>
      </c>
      <c r="E140" s="378">
        <v>717100075</v>
      </c>
      <c r="F140" s="377">
        <v>701</v>
      </c>
      <c r="G140" s="377" t="s">
        <v>4551</v>
      </c>
      <c r="H140" s="377" t="s">
        <v>1847</v>
      </c>
      <c r="I140" s="377" t="s">
        <v>2412</v>
      </c>
      <c r="J140" s="379" t="s">
        <v>3707</v>
      </c>
      <c r="K140" s="379" t="s">
        <v>3707</v>
      </c>
      <c r="L140" s="380">
        <v>7</v>
      </c>
      <c r="M140" s="380">
        <v>1</v>
      </c>
      <c r="N140" s="380">
        <v>71</v>
      </c>
      <c r="O140" s="377" t="s">
        <v>925</v>
      </c>
      <c r="P140" s="377">
        <v>1</v>
      </c>
      <c r="Q140" s="377">
        <v>1</v>
      </c>
      <c r="R140" s="377">
        <v>2</v>
      </c>
      <c r="S140" s="377">
        <v>5</v>
      </c>
      <c r="T140" s="377">
        <v>9</v>
      </c>
      <c r="U140" s="377"/>
    </row>
    <row r="141" spans="1:21" x14ac:dyDescent="0.2">
      <c r="A141" s="377" t="s">
        <v>920</v>
      </c>
      <c r="B141" s="377">
        <v>701</v>
      </c>
      <c r="C141" s="377" t="s">
        <v>1695</v>
      </c>
      <c r="D141" s="377">
        <v>701</v>
      </c>
      <c r="E141" s="378">
        <v>717100074</v>
      </c>
      <c r="F141" s="377">
        <v>701</v>
      </c>
      <c r="G141" s="377" t="s">
        <v>4552</v>
      </c>
      <c r="H141" s="377" t="s">
        <v>1846</v>
      </c>
      <c r="I141" s="377" t="s">
        <v>2411</v>
      </c>
      <c r="J141" s="379" t="s">
        <v>3707</v>
      </c>
      <c r="K141" s="379" t="s">
        <v>3707</v>
      </c>
      <c r="L141" s="380">
        <v>7</v>
      </c>
      <c r="M141" s="380">
        <v>1</v>
      </c>
      <c r="N141" s="380">
        <v>71</v>
      </c>
      <c r="O141" s="377" t="s">
        <v>924</v>
      </c>
      <c r="P141" s="377">
        <v>1</v>
      </c>
      <c r="Q141" s="377">
        <v>1</v>
      </c>
      <c r="R141" s="377">
        <v>2</v>
      </c>
      <c r="S141" s="377">
        <v>5</v>
      </c>
      <c r="T141" s="377">
        <v>9</v>
      </c>
      <c r="U141" s="377"/>
    </row>
    <row r="142" spans="1:21" x14ac:dyDescent="0.2">
      <c r="A142" s="377" t="s">
        <v>920</v>
      </c>
      <c r="B142" s="377">
        <v>701</v>
      </c>
      <c r="C142" s="377" t="s">
        <v>1695</v>
      </c>
      <c r="D142" s="377">
        <v>701</v>
      </c>
      <c r="E142" s="378">
        <v>717100071</v>
      </c>
      <c r="F142" s="377">
        <v>701</v>
      </c>
      <c r="G142" s="377" t="s">
        <v>4553</v>
      </c>
      <c r="H142" s="377" t="s">
        <v>1843</v>
      </c>
      <c r="I142" s="377" t="s">
        <v>2408</v>
      </c>
      <c r="J142" s="379" t="s">
        <v>3695</v>
      </c>
      <c r="K142" s="379" t="s">
        <v>3695</v>
      </c>
      <c r="L142" s="380">
        <v>7</v>
      </c>
      <c r="M142" s="380">
        <v>1</v>
      </c>
      <c r="N142" s="380">
        <v>71</v>
      </c>
      <c r="O142" s="377" t="s">
        <v>921</v>
      </c>
      <c r="P142" s="377">
        <v>1</v>
      </c>
      <c r="Q142" s="377">
        <v>1</v>
      </c>
      <c r="R142" s="377">
        <v>2</v>
      </c>
      <c r="S142" s="377">
        <v>5</v>
      </c>
      <c r="T142" s="377">
        <v>9</v>
      </c>
      <c r="U142" s="377"/>
    </row>
    <row r="143" spans="1:21" x14ac:dyDescent="0.2">
      <c r="A143" s="377" t="s">
        <v>920</v>
      </c>
      <c r="B143" s="377">
        <v>702</v>
      </c>
      <c r="C143" s="377" t="s">
        <v>1696</v>
      </c>
      <c r="D143" s="377">
        <v>702</v>
      </c>
      <c r="E143" s="378">
        <v>717100073</v>
      </c>
      <c r="F143" s="377">
        <v>702</v>
      </c>
      <c r="G143" s="377" t="s">
        <v>4554</v>
      </c>
      <c r="H143" s="377" t="s">
        <v>1845</v>
      </c>
      <c r="I143" s="377" t="s">
        <v>2410</v>
      </c>
      <c r="J143" s="379" t="s">
        <v>3707</v>
      </c>
      <c r="K143" s="379" t="s">
        <v>3707</v>
      </c>
      <c r="L143" s="380">
        <v>7</v>
      </c>
      <c r="M143" s="380">
        <v>1</v>
      </c>
      <c r="N143" s="380">
        <v>71</v>
      </c>
      <c r="O143" s="377" t="s">
        <v>923</v>
      </c>
      <c r="P143" s="377">
        <v>1</v>
      </c>
      <c r="Q143" s="377">
        <v>1</v>
      </c>
      <c r="R143" s="377">
        <v>2</v>
      </c>
      <c r="S143" s="377">
        <v>5</v>
      </c>
      <c r="T143" s="377">
        <v>9</v>
      </c>
      <c r="U143" s="377"/>
    </row>
    <row r="144" spans="1:21" ht="15" x14ac:dyDescent="0.25">
      <c r="A144" s="377" t="s">
        <v>926</v>
      </c>
      <c r="B144" s="382">
        <v>309</v>
      </c>
      <c r="C144" s="377" t="s">
        <v>1590</v>
      </c>
      <c r="D144" s="382">
        <v>309</v>
      </c>
      <c r="E144" s="402">
        <v>310080562</v>
      </c>
      <c r="F144" s="382">
        <v>309</v>
      </c>
      <c r="G144" s="377" t="s">
        <v>4555</v>
      </c>
      <c r="H144" s="383" t="s">
        <v>4214</v>
      </c>
      <c r="I144" s="393" t="s">
        <v>4394</v>
      </c>
      <c r="J144" s="379"/>
      <c r="K144" s="379"/>
      <c r="L144" s="378">
        <v>3</v>
      </c>
      <c r="M144" s="380">
        <v>1</v>
      </c>
      <c r="N144" s="384" t="s">
        <v>659</v>
      </c>
      <c r="O144" s="385">
        <v>80562</v>
      </c>
      <c r="P144" s="377">
        <f t="shared" ref="P144:S148" si="0">LEN(L144)</f>
        <v>1</v>
      </c>
      <c r="Q144" s="377">
        <f t="shared" si="0"/>
        <v>1</v>
      </c>
      <c r="R144" s="377">
        <f t="shared" si="0"/>
        <v>2</v>
      </c>
      <c r="S144" s="377">
        <f t="shared" si="0"/>
        <v>5</v>
      </c>
      <c r="T144" s="377">
        <f>SUM(P144:S144)</f>
        <v>9</v>
      </c>
      <c r="U144" s="377"/>
    </row>
    <row r="145" spans="1:21" ht="15" x14ac:dyDescent="0.25">
      <c r="A145" s="377" t="s">
        <v>926</v>
      </c>
      <c r="B145" s="382">
        <v>309</v>
      </c>
      <c r="C145" s="377" t="s">
        <v>1590</v>
      </c>
      <c r="D145" s="382">
        <v>309</v>
      </c>
      <c r="E145" s="402">
        <v>310001668</v>
      </c>
      <c r="F145" s="382">
        <v>309</v>
      </c>
      <c r="G145" s="377" t="s">
        <v>4556</v>
      </c>
      <c r="H145" s="383" t="s">
        <v>4158</v>
      </c>
      <c r="I145" s="377" t="s">
        <v>4159</v>
      </c>
      <c r="J145" s="379"/>
      <c r="K145" s="379"/>
      <c r="L145" s="378">
        <v>3</v>
      </c>
      <c r="M145" s="380">
        <v>1</v>
      </c>
      <c r="N145" s="384" t="s">
        <v>659</v>
      </c>
      <c r="O145" s="385" t="s">
        <v>4160</v>
      </c>
      <c r="P145" s="377">
        <f t="shared" si="0"/>
        <v>1</v>
      </c>
      <c r="Q145" s="377">
        <f t="shared" si="0"/>
        <v>1</v>
      </c>
      <c r="R145" s="377">
        <f t="shared" si="0"/>
        <v>2</v>
      </c>
      <c r="S145" s="377">
        <f t="shared" si="0"/>
        <v>5</v>
      </c>
      <c r="T145" s="377">
        <f>SUM(P145:S145)</f>
        <v>9</v>
      </c>
      <c r="U145" s="377"/>
    </row>
    <row r="146" spans="1:21" ht="15" x14ac:dyDescent="0.25">
      <c r="A146" s="377" t="s">
        <v>926</v>
      </c>
      <c r="B146" s="382">
        <v>309</v>
      </c>
      <c r="C146" s="377" t="s">
        <v>1590</v>
      </c>
      <c r="D146" s="382">
        <v>309</v>
      </c>
      <c r="E146" s="402">
        <v>310080884</v>
      </c>
      <c r="F146" s="382">
        <v>309</v>
      </c>
      <c r="G146" s="377" t="s">
        <v>4557</v>
      </c>
      <c r="H146" s="383" t="s">
        <v>4279</v>
      </c>
      <c r="I146" s="377" t="s">
        <v>4280</v>
      </c>
      <c r="J146" s="379"/>
      <c r="K146" s="379"/>
      <c r="L146" s="378">
        <v>3</v>
      </c>
      <c r="M146" s="380">
        <v>1</v>
      </c>
      <c r="N146" s="384" t="s">
        <v>659</v>
      </c>
      <c r="O146" s="385">
        <v>80884</v>
      </c>
      <c r="P146" s="377">
        <f t="shared" si="0"/>
        <v>1</v>
      </c>
      <c r="Q146" s="377">
        <f t="shared" si="0"/>
        <v>1</v>
      </c>
      <c r="R146" s="377">
        <f t="shared" si="0"/>
        <v>2</v>
      </c>
      <c r="S146" s="377">
        <f t="shared" si="0"/>
        <v>5</v>
      </c>
      <c r="T146" s="377">
        <f>SUM(P146:S146)</f>
        <v>9</v>
      </c>
      <c r="U146" s="377"/>
    </row>
    <row r="147" spans="1:21" ht="15" x14ac:dyDescent="0.25">
      <c r="A147" s="377" t="s">
        <v>926</v>
      </c>
      <c r="B147" s="382">
        <v>309</v>
      </c>
      <c r="C147" s="377" t="s">
        <v>1590</v>
      </c>
      <c r="D147" s="382">
        <v>309</v>
      </c>
      <c r="E147" s="402">
        <v>310080881</v>
      </c>
      <c r="F147" s="382">
        <v>309</v>
      </c>
      <c r="G147" s="377" t="s">
        <v>4558</v>
      </c>
      <c r="H147" s="383" t="s">
        <v>4277</v>
      </c>
      <c r="I147" s="377" t="s">
        <v>4278</v>
      </c>
      <c r="J147" s="379"/>
      <c r="K147" s="379"/>
      <c r="L147" s="378">
        <v>3</v>
      </c>
      <c r="M147" s="380">
        <v>1</v>
      </c>
      <c r="N147" s="384" t="s">
        <v>659</v>
      </c>
      <c r="O147" s="385">
        <v>80881</v>
      </c>
      <c r="P147" s="377">
        <f t="shared" si="0"/>
        <v>1</v>
      </c>
      <c r="Q147" s="377">
        <f t="shared" si="0"/>
        <v>1</v>
      </c>
      <c r="R147" s="377">
        <f t="shared" si="0"/>
        <v>2</v>
      </c>
      <c r="S147" s="377">
        <f t="shared" si="0"/>
        <v>5</v>
      </c>
      <c r="T147" s="377">
        <f>SUM(P147:S147)</f>
        <v>9</v>
      </c>
      <c r="U147" s="377"/>
    </row>
    <row r="148" spans="1:21" ht="15" x14ac:dyDescent="0.25">
      <c r="A148" s="377" t="s">
        <v>926</v>
      </c>
      <c r="B148" s="382">
        <v>309</v>
      </c>
      <c r="C148" s="377" t="s">
        <v>1590</v>
      </c>
      <c r="D148" s="382">
        <v>309</v>
      </c>
      <c r="E148" s="402">
        <v>310001656</v>
      </c>
      <c r="F148" s="382">
        <v>309</v>
      </c>
      <c r="G148" s="377" t="s">
        <v>4559</v>
      </c>
      <c r="H148" s="383" t="s">
        <v>4143</v>
      </c>
      <c r="I148" s="377" t="s">
        <v>4144</v>
      </c>
      <c r="J148" s="379"/>
      <c r="K148" s="379"/>
      <c r="L148" s="378">
        <v>3</v>
      </c>
      <c r="M148" s="380">
        <v>1</v>
      </c>
      <c r="N148" s="384" t="s">
        <v>659</v>
      </c>
      <c r="O148" s="385" t="s">
        <v>4145</v>
      </c>
      <c r="P148" s="377">
        <f t="shared" si="0"/>
        <v>1</v>
      </c>
      <c r="Q148" s="377">
        <f t="shared" si="0"/>
        <v>1</v>
      </c>
      <c r="R148" s="377">
        <f t="shared" si="0"/>
        <v>2</v>
      </c>
      <c r="S148" s="377">
        <f t="shared" si="0"/>
        <v>5</v>
      </c>
      <c r="T148" s="377">
        <f>SUM(P148:S148)</f>
        <v>9</v>
      </c>
      <c r="U148" s="377"/>
    </row>
    <row r="149" spans="1:21" x14ac:dyDescent="0.2">
      <c r="A149" s="377" t="s">
        <v>926</v>
      </c>
      <c r="B149" s="377">
        <v>312</v>
      </c>
      <c r="C149" s="377" t="s">
        <v>1589</v>
      </c>
      <c r="D149" s="377">
        <v>312</v>
      </c>
      <c r="E149" s="378">
        <v>310000131</v>
      </c>
      <c r="F149" s="377">
        <v>312</v>
      </c>
      <c r="G149" s="377" t="s">
        <v>4560</v>
      </c>
      <c r="H149" s="377" t="s">
        <v>1912</v>
      </c>
      <c r="I149" s="377" t="s">
        <v>2477</v>
      </c>
      <c r="J149" s="379" t="s">
        <v>3697</v>
      </c>
      <c r="K149" s="379" t="s">
        <v>3697</v>
      </c>
      <c r="L149" s="380">
        <v>3</v>
      </c>
      <c r="M149" s="380">
        <v>1</v>
      </c>
      <c r="N149" s="380" t="s">
        <v>659</v>
      </c>
      <c r="O149" s="377" t="s">
        <v>989</v>
      </c>
      <c r="P149" s="377">
        <v>1</v>
      </c>
      <c r="Q149" s="377">
        <v>1</v>
      </c>
      <c r="R149" s="377">
        <v>2</v>
      </c>
      <c r="S149" s="377">
        <v>5</v>
      </c>
      <c r="T149" s="377">
        <v>9</v>
      </c>
      <c r="U149" s="377"/>
    </row>
    <row r="150" spans="1:21" x14ac:dyDescent="0.2">
      <c r="A150" s="377" t="s">
        <v>926</v>
      </c>
      <c r="B150" s="377">
        <v>312</v>
      </c>
      <c r="C150" s="377" t="s">
        <v>1589</v>
      </c>
      <c r="D150" s="377">
        <v>312</v>
      </c>
      <c r="E150" s="378">
        <v>310000151</v>
      </c>
      <c r="F150" s="377">
        <v>312</v>
      </c>
      <c r="G150" s="377" t="s">
        <v>4561</v>
      </c>
      <c r="H150" s="377" t="s">
        <v>1925</v>
      </c>
      <c r="I150" s="377" t="s">
        <v>2490</v>
      </c>
      <c r="J150" s="379" t="s">
        <v>3697</v>
      </c>
      <c r="K150" s="379" t="s">
        <v>3697</v>
      </c>
      <c r="L150" s="380">
        <v>3</v>
      </c>
      <c r="M150" s="380">
        <v>1</v>
      </c>
      <c r="N150" s="380" t="s">
        <v>659</v>
      </c>
      <c r="O150" s="377" t="s">
        <v>1002</v>
      </c>
      <c r="P150" s="377">
        <v>1</v>
      </c>
      <c r="Q150" s="377">
        <v>1</v>
      </c>
      <c r="R150" s="377">
        <v>2</v>
      </c>
      <c r="S150" s="377">
        <v>5</v>
      </c>
      <c r="T150" s="377">
        <v>9</v>
      </c>
      <c r="U150" s="377"/>
    </row>
    <row r="151" spans="1:21" x14ac:dyDescent="0.2">
      <c r="A151" s="377" t="s">
        <v>926</v>
      </c>
      <c r="B151" s="377">
        <v>314</v>
      </c>
      <c r="C151" s="377" t="s">
        <v>1593</v>
      </c>
      <c r="D151" s="377">
        <v>314</v>
      </c>
      <c r="E151" s="378">
        <v>310000211</v>
      </c>
      <c r="F151" s="377">
        <v>314</v>
      </c>
      <c r="G151" s="377" t="s">
        <v>4562</v>
      </c>
      <c r="H151" s="377" t="s">
        <v>1945</v>
      </c>
      <c r="I151" s="377" t="s">
        <v>2510</v>
      </c>
      <c r="J151" s="379" t="s">
        <v>3702</v>
      </c>
      <c r="K151" s="379" t="s">
        <v>3702</v>
      </c>
      <c r="L151" s="380">
        <v>3</v>
      </c>
      <c r="M151" s="380">
        <v>1</v>
      </c>
      <c r="N151" s="380" t="s">
        <v>659</v>
      </c>
      <c r="O151" s="377" t="s">
        <v>1022</v>
      </c>
      <c r="P151" s="377">
        <v>1</v>
      </c>
      <c r="Q151" s="377">
        <v>1</v>
      </c>
      <c r="R151" s="377">
        <v>2</v>
      </c>
      <c r="S151" s="377">
        <v>5</v>
      </c>
      <c r="T151" s="377">
        <v>9</v>
      </c>
      <c r="U151" s="377"/>
    </row>
    <row r="152" spans="1:21" x14ac:dyDescent="0.2">
      <c r="A152" s="377" t="s">
        <v>926</v>
      </c>
      <c r="B152" s="377">
        <v>307</v>
      </c>
      <c r="C152" s="377" t="s">
        <v>1588</v>
      </c>
      <c r="D152" s="377">
        <v>307</v>
      </c>
      <c r="E152" s="378">
        <v>310000111</v>
      </c>
      <c r="F152" s="377">
        <v>307</v>
      </c>
      <c r="G152" s="385" t="s">
        <v>5184</v>
      </c>
      <c r="H152" s="377" t="s">
        <v>2835</v>
      </c>
      <c r="I152" s="377" t="s">
        <v>2837</v>
      </c>
      <c r="J152" s="379" t="s">
        <v>3697</v>
      </c>
      <c r="K152" s="379" t="s">
        <v>3697</v>
      </c>
      <c r="L152" s="380">
        <v>3</v>
      </c>
      <c r="M152" s="380">
        <v>1</v>
      </c>
      <c r="N152" s="380" t="s">
        <v>659</v>
      </c>
      <c r="O152" s="377" t="s">
        <v>978</v>
      </c>
      <c r="P152" s="377">
        <v>1</v>
      </c>
      <c r="Q152" s="377">
        <v>1</v>
      </c>
      <c r="R152" s="377">
        <v>2</v>
      </c>
      <c r="S152" s="377">
        <v>5</v>
      </c>
      <c r="T152" s="377">
        <v>9</v>
      </c>
      <c r="U152" s="377"/>
    </row>
    <row r="153" spans="1:21" x14ac:dyDescent="0.2">
      <c r="A153" s="377" t="s">
        <v>926</v>
      </c>
      <c r="B153" s="377">
        <v>315</v>
      </c>
      <c r="C153" s="377" t="s">
        <v>1595</v>
      </c>
      <c r="D153" s="377">
        <v>315</v>
      </c>
      <c r="E153" s="378">
        <v>310000230</v>
      </c>
      <c r="F153" s="377">
        <v>315</v>
      </c>
      <c r="G153" s="377" t="s">
        <v>4563</v>
      </c>
      <c r="H153" s="377" t="s">
        <v>1997</v>
      </c>
      <c r="I153" s="377" t="s">
        <v>2560</v>
      </c>
      <c r="J153" s="379" t="s">
        <v>3697</v>
      </c>
      <c r="K153" s="379" t="s">
        <v>3697</v>
      </c>
      <c r="L153" s="380">
        <v>3</v>
      </c>
      <c r="M153" s="380">
        <v>1</v>
      </c>
      <c r="N153" s="380" t="s">
        <v>659</v>
      </c>
      <c r="O153" s="377" t="s">
        <v>1074</v>
      </c>
      <c r="P153" s="377">
        <v>1</v>
      </c>
      <c r="Q153" s="377">
        <v>1</v>
      </c>
      <c r="R153" s="377">
        <v>2</v>
      </c>
      <c r="S153" s="377">
        <v>5</v>
      </c>
      <c r="T153" s="377">
        <v>9</v>
      </c>
      <c r="U153" s="377"/>
    </row>
    <row r="154" spans="1:21" x14ac:dyDescent="0.2">
      <c r="A154" s="377" t="s">
        <v>926</v>
      </c>
      <c r="B154" s="377">
        <v>311</v>
      </c>
      <c r="C154" s="377" t="s">
        <v>1592</v>
      </c>
      <c r="D154" s="377">
        <v>311</v>
      </c>
      <c r="E154" s="378">
        <v>310000191</v>
      </c>
      <c r="F154" s="377">
        <v>311</v>
      </c>
      <c r="G154" s="377" t="s">
        <v>4564</v>
      </c>
      <c r="H154" s="377" t="s">
        <v>1936</v>
      </c>
      <c r="I154" s="377" t="s">
        <v>2501</v>
      </c>
      <c r="J154" s="379" t="s">
        <v>3705</v>
      </c>
      <c r="K154" s="379" t="s">
        <v>3705</v>
      </c>
      <c r="L154" s="380">
        <v>3</v>
      </c>
      <c r="M154" s="380">
        <v>1</v>
      </c>
      <c r="N154" s="380" t="s">
        <v>659</v>
      </c>
      <c r="O154" s="377" t="s">
        <v>1013</v>
      </c>
      <c r="P154" s="377">
        <v>1</v>
      </c>
      <c r="Q154" s="377">
        <v>1</v>
      </c>
      <c r="R154" s="377">
        <v>2</v>
      </c>
      <c r="S154" s="377">
        <v>5</v>
      </c>
      <c r="T154" s="377">
        <v>9</v>
      </c>
      <c r="U154" s="377"/>
    </row>
    <row r="155" spans="1:21" x14ac:dyDescent="0.2">
      <c r="A155" s="377" t="s">
        <v>926</v>
      </c>
      <c r="B155" s="377">
        <v>314</v>
      </c>
      <c r="C155" s="377" t="s">
        <v>1593</v>
      </c>
      <c r="D155" s="377">
        <v>314</v>
      </c>
      <c r="E155" s="378">
        <v>310000212</v>
      </c>
      <c r="F155" s="377">
        <v>314</v>
      </c>
      <c r="G155" s="377" t="s">
        <v>4565</v>
      </c>
      <c r="H155" s="377" t="s">
        <v>1946</v>
      </c>
      <c r="I155" s="377" t="s">
        <v>2511</v>
      </c>
      <c r="J155" s="379" t="s">
        <v>3697</v>
      </c>
      <c r="K155" s="379" t="s">
        <v>3703</v>
      </c>
      <c r="L155" s="380">
        <v>3</v>
      </c>
      <c r="M155" s="380">
        <v>1</v>
      </c>
      <c r="N155" s="380" t="s">
        <v>659</v>
      </c>
      <c r="O155" s="377" t="s">
        <v>1023</v>
      </c>
      <c r="P155" s="377">
        <v>1</v>
      </c>
      <c r="Q155" s="377">
        <v>1</v>
      </c>
      <c r="R155" s="377">
        <v>2</v>
      </c>
      <c r="S155" s="377">
        <v>5</v>
      </c>
      <c r="T155" s="377">
        <v>9</v>
      </c>
      <c r="U155" s="377"/>
    </row>
    <row r="156" spans="1:21" x14ac:dyDescent="0.2">
      <c r="A156" s="377" t="s">
        <v>926</v>
      </c>
      <c r="B156" s="377">
        <v>312</v>
      </c>
      <c r="C156" s="377" t="s">
        <v>1589</v>
      </c>
      <c r="D156" s="377">
        <v>312</v>
      </c>
      <c r="E156" s="378">
        <v>310000152</v>
      </c>
      <c r="F156" s="377">
        <v>312</v>
      </c>
      <c r="G156" s="377" t="s">
        <v>4566</v>
      </c>
      <c r="H156" s="377" t="s">
        <v>1926</v>
      </c>
      <c r="I156" s="377" t="s">
        <v>2491</v>
      </c>
      <c r="J156" s="379" t="s">
        <v>3707</v>
      </c>
      <c r="K156" s="379" t="s">
        <v>3707</v>
      </c>
      <c r="L156" s="380">
        <v>3</v>
      </c>
      <c r="M156" s="380">
        <v>1</v>
      </c>
      <c r="N156" s="380" t="s">
        <v>659</v>
      </c>
      <c r="O156" s="377" t="s">
        <v>1003</v>
      </c>
      <c r="P156" s="377">
        <v>1</v>
      </c>
      <c r="Q156" s="377">
        <v>1</v>
      </c>
      <c r="R156" s="377">
        <v>2</v>
      </c>
      <c r="S156" s="377">
        <v>5</v>
      </c>
      <c r="T156" s="377">
        <v>9</v>
      </c>
      <c r="U156" s="377"/>
    </row>
    <row r="157" spans="1:21" x14ac:dyDescent="0.2">
      <c r="A157" s="377" t="s">
        <v>926</v>
      </c>
      <c r="B157" s="377">
        <v>316</v>
      </c>
      <c r="C157" s="377" t="s">
        <v>1594</v>
      </c>
      <c r="D157" s="377">
        <v>316</v>
      </c>
      <c r="E157" s="378">
        <v>310000213</v>
      </c>
      <c r="F157" s="377">
        <v>316</v>
      </c>
      <c r="G157" s="377" t="s">
        <v>4567</v>
      </c>
      <c r="H157" s="377" t="s">
        <v>1947</v>
      </c>
      <c r="I157" s="377" t="s">
        <v>2512</v>
      </c>
      <c r="J157" s="379" t="s">
        <v>3707</v>
      </c>
      <c r="K157" s="379" t="s">
        <v>3707</v>
      </c>
      <c r="L157" s="380">
        <v>3</v>
      </c>
      <c r="M157" s="380">
        <v>1</v>
      </c>
      <c r="N157" s="380" t="s">
        <v>659</v>
      </c>
      <c r="O157" s="377" t="s">
        <v>1024</v>
      </c>
      <c r="P157" s="377">
        <v>1</v>
      </c>
      <c r="Q157" s="377">
        <v>1</v>
      </c>
      <c r="R157" s="377">
        <v>2</v>
      </c>
      <c r="S157" s="377">
        <v>5</v>
      </c>
      <c r="T157" s="377">
        <v>9</v>
      </c>
      <c r="U157" s="377"/>
    </row>
    <row r="158" spans="1:21" x14ac:dyDescent="0.2">
      <c r="A158" s="377" t="s">
        <v>926</v>
      </c>
      <c r="B158" s="377">
        <v>309</v>
      </c>
      <c r="C158" s="377" t="s">
        <v>1590</v>
      </c>
      <c r="D158" s="377">
        <v>309</v>
      </c>
      <c r="E158" s="378">
        <v>310000132</v>
      </c>
      <c r="F158" s="377">
        <v>309</v>
      </c>
      <c r="G158" s="377" t="s">
        <v>4568</v>
      </c>
      <c r="H158" s="377" t="s">
        <v>1913</v>
      </c>
      <c r="I158" s="377" t="s">
        <v>2478</v>
      </c>
      <c r="J158" s="379" t="s">
        <v>3697</v>
      </c>
      <c r="K158" s="379" t="s">
        <v>3697</v>
      </c>
      <c r="L158" s="380">
        <v>3</v>
      </c>
      <c r="M158" s="380">
        <v>1</v>
      </c>
      <c r="N158" s="380" t="s">
        <v>659</v>
      </c>
      <c r="O158" s="377" t="s">
        <v>990</v>
      </c>
      <c r="P158" s="377">
        <v>1</v>
      </c>
      <c r="Q158" s="377">
        <v>1</v>
      </c>
      <c r="R158" s="377">
        <v>2</v>
      </c>
      <c r="S158" s="377">
        <v>5</v>
      </c>
      <c r="T158" s="377">
        <v>9</v>
      </c>
      <c r="U158" s="377"/>
    </row>
    <row r="159" spans="1:21" ht="15" x14ac:dyDescent="0.25">
      <c r="A159" s="377" t="s">
        <v>926</v>
      </c>
      <c r="B159" s="382">
        <v>309</v>
      </c>
      <c r="C159" s="377" t="s">
        <v>1590</v>
      </c>
      <c r="D159" s="382">
        <v>309</v>
      </c>
      <c r="E159" s="402">
        <v>310080566</v>
      </c>
      <c r="F159" s="382">
        <v>309</v>
      </c>
      <c r="G159" s="377" t="s">
        <v>4569</v>
      </c>
      <c r="H159" s="383" t="s">
        <v>4217</v>
      </c>
      <c r="I159" s="377" t="s">
        <v>4218</v>
      </c>
      <c r="J159" s="379"/>
      <c r="K159" s="379"/>
      <c r="L159" s="378">
        <v>3</v>
      </c>
      <c r="M159" s="380">
        <v>1</v>
      </c>
      <c r="N159" s="384" t="s">
        <v>659</v>
      </c>
      <c r="O159" s="385">
        <v>80566</v>
      </c>
      <c r="P159" s="377">
        <f t="shared" ref="P159:S161" si="1">LEN(L159)</f>
        <v>1</v>
      </c>
      <c r="Q159" s="377">
        <f t="shared" si="1"/>
        <v>1</v>
      </c>
      <c r="R159" s="377">
        <f t="shared" si="1"/>
        <v>2</v>
      </c>
      <c r="S159" s="377">
        <f t="shared" si="1"/>
        <v>5</v>
      </c>
      <c r="T159" s="377">
        <f>SUM(P159:S159)</f>
        <v>9</v>
      </c>
      <c r="U159" s="377"/>
    </row>
    <row r="160" spans="1:21" ht="15" x14ac:dyDescent="0.25">
      <c r="A160" s="377" t="s">
        <v>926</v>
      </c>
      <c r="B160" s="382">
        <v>309</v>
      </c>
      <c r="C160" s="377" t="s">
        <v>1590</v>
      </c>
      <c r="D160" s="382">
        <v>309</v>
      </c>
      <c r="E160" s="402">
        <v>310080564</v>
      </c>
      <c r="F160" s="382">
        <v>309</v>
      </c>
      <c r="G160" s="377" t="s">
        <v>4570</v>
      </c>
      <c r="H160" s="383" t="s">
        <v>4215</v>
      </c>
      <c r="I160" s="377" t="s">
        <v>4216</v>
      </c>
      <c r="J160" s="379"/>
      <c r="K160" s="379"/>
      <c r="L160" s="378">
        <v>3</v>
      </c>
      <c r="M160" s="380">
        <v>1</v>
      </c>
      <c r="N160" s="384" t="s">
        <v>659</v>
      </c>
      <c r="O160" s="385">
        <v>80564</v>
      </c>
      <c r="P160" s="377">
        <f t="shared" si="1"/>
        <v>1</v>
      </c>
      <c r="Q160" s="377">
        <f t="shared" si="1"/>
        <v>1</v>
      </c>
      <c r="R160" s="377">
        <f t="shared" si="1"/>
        <v>2</v>
      </c>
      <c r="S160" s="377">
        <f t="shared" si="1"/>
        <v>5</v>
      </c>
      <c r="T160" s="377">
        <f>SUM(P160:S160)</f>
        <v>9</v>
      </c>
      <c r="U160" s="377"/>
    </row>
    <row r="161" spans="1:21" ht="15" x14ac:dyDescent="0.25">
      <c r="A161" s="377" t="s">
        <v>926</v>
      </c>
      <c r="B161" s="382">
        <v>309</v>
      </c>
      <c r="C161" s="377" t="s">
        <v>1590</v>
      </c>
      <c r="D161" s="382">
        <v>309</v>
      </c>
      <c r="E161" s="402">
        <v>310080103</v>
      </c>
      <c r="F161" s="382">
        <v>309</v>
      </c>
      <c r="G161" s="377" t="s">
        <v>4571</v>
      </c>
      <c r="H161" s="383" t="s">
        <v>4180</v>
      </c>
      <c r="I161" s="377" t="s">
        <v>4181</v>
      </c>
      <c r="J161" s="379"/>
      <c r="K161" s="379"/>
      <c r="L161" s="378">
        <v>3</v>
      </c>
      <c r="M161" s="380">
        <v>1</v>
      </c>
      <c r="N161" s="384" t="s">
        <v>659</v>
      </c>
      <c r="O161" s="385">
        <v>80103</v>
      </c>
      <c r="P161" s="377">
        <f t="shared" si="1"/>
        <v>1</v>
      </c>
      <c r="Q161" s="377">
        <f t="shared" si="1"/>
        <v>1</v>
      </c>
      <c r="R161" s="377">
        <f t="shared" si="1"/>
        <v>2</v>
      </c>
      <c r="S161" s="377">
        <f t="shared" si="1"/>
        <v>5</v>
      </c>
      <c r="T161" s="377">
        <f>SUM(P161:S161)</f>
        <v>9</v>
      </c>
      <c r="U161" s="377"/>
    </row>
    <row r="162" spans="1:21" x14ac:dyDescent="0.2">
      <c r="A162" s="377" t="s">
        <v>926</v>
      </c>
      <c r="B162" s="377">
        <v>302</v>
      </c>
      <c r="C162" s="377" t="s">
        <v>1583</v>
      </c>
      <c r="D162" s="377">
        <v>302</v>
      </c>
      <c r="E162" s="378">
        <v>310000041</v>
      </c>
      <c r="F162" s="377">
        <v>302</v>
      </c>
      <c r="G162" s="377" t="s">
        <v>4572</v>
      </c>
      <c r="H162" s="377" t="s">
        <v>1863</v>
      </c>
      <c r="I162" s="377" t="s">
        <v>2428</v>
      </c>
      <c r="J162" s="379" t="s">
        <v>3697</v>
      </c>
      <c r="K162" s="379" t="s">
        <v>3703</v>
      </c>
      <c r="L162" s="380">
        <v>3</v>
      </c>
      <c r="M162" s="380">
        <v>1</v>
      </c>
      <c r="N162" s="380" t="s">
        <v>659</v>
      </c>
      <c r="O162" s="377" t="s">
        <v>942</v>
      </c>
      <c r="P162" s="377">
        <v>1</v>
      </c>
      <c r="Q162" s="377">
        <v>1</v>
      </c>
      <c r="R162" s="377">
        <v>2</v>
      </c>
      <c r="S162" s="377">
        <v>5</v>
      </c>
      <c r="T162" s="377">
        <v>9</v>
      </c>
      <c r="U162" s="377"/>
    </row>
    <row r="163" spans="1:21" ht="15" x14ac:dyDescent="0.25">
      <c r="A163" s="377" t="s">
        <v>926</v>
      </c>
      <c r="B163" s="382">
        <v>309</v>
      </c>
      <c r="C163" s="377" t="s">
        <v>1590</v>
      </c>
      <c r="D163" s="382">
        <v>309</v>
      </c>
      <c r="E163" s="402">
        <v>310080959</v>
      </c>
      <c r="F163" s="382">
        <v>309</v>
      </c>
      <c r="G163" s="377" t="s">
        <v>4573</v>
      </c>
      <c r="H163" s="383" t="s">
        <v>4306</v>
      </c>
      <c r="I163" s="377" t="s">
        <v>4307</v>
      </c>
      <c r="J163" s="379"/>
      <c r="K163" s="379"/>
      <c r="L163" s="378">
        <v>3</v>
      </c>
      <c r="M163" s="380">
        <v>1</v>
      </c>
      <c r="N163" s="384" t="s">
        <v>659</v>
      </c>
      <c r="O163" s="385">
        <v>80959</v>
      </c>
      <c r="P163" s="377">
        <f t="shared" ref="P163:S164" si="2">LEN(L163)</f>
        <v>1</v>
      </c>
      <c r="Q163" s="377">
        <f t="shared" si="2"/>
        <v>1</v>
      </c>
      <c r="R163" s="377">
        <f t="shared" si="2"/>
        <v>2</v>
      </c>
      <c r="S163" s="377">
        <f t="shared" si="2"/>
        <v>5</v>
      </c>
      <c r="T163" s="377">
        <f>SUM(P163:S163)</f>
        <v>9</v>
      </c>
      <c r="U163" s="377"/>
    </row>
    <row r="164" spans="1:21" ht="15" x14ac:dyDescent="0.25">
      <c r="A164" s="377" t="s">
        <v>926</v>
      </c>
      <c r="B164" s="382">
        <v>309</v>
      </c>
      <c r="C164" s="377" t="s">
        <v>1590</v>
      </c>
      <c r="D164" s="382">
        <v>309</v>
      </c>
      <c r="E164" s="402">
        <v>310080198</v>
      </c>
      <c r="F164" s="382">
        <v>309</v>
      </c>
      <c r="G164" s="377" t="s">
        <v>4574</v>
      </c>
      <c r="H164" s="383" t="s">
        <v>4188</v>
      </c>
      <c r="I164" s="377" t="s">
        <v>4189</v>
      </c>
      <c r="J164" s="379"/>
      <c r="K164" s="379"/>
      <c r="L164" s="378">
        <v>3</v>
      </c>
      <c r="M164" s="380">
        <v>1</v>
      </c>
      <c r="N164" s="384" t="s">
        <v>659</v>
      </c>
      <c r="O164" s="385">
        <v>80198</v>
      </c>
      <c r="P164" s="377">
        <f t="shared" si="2"/>
        <v>1</v>
      </c>
      <c r="Q164" s="377">
        <f t="shared" si="2"/>
        <v>1</v>
      </c>
      <c r="R164" s="377">
        <f t="shared" si="2"/>
        <v>2</v>
      </c>
      <c r="S164" s="377">
        <f t="shared" si="2"/>
        <v>5</v>
      </c>
      <c r="T164" s="377">
        <f>SUM(P164:S164)</f>
        <v>9</v>
      </c>
      <c r="U164" s="377"/>
    </row>
    <row r="165" spans="1:21" x14ac:dyDescent="0.2">
      <c r="A165" s="377" t="s">
        <v>926</v>
      </c>
      <c r="B165" s="377">
        <v>306</v>
      </c>
      <c r="C165" s="377" t="s">
        <v>1587</v>
      </c>
      <c r="D165" s="377">
        <v>306</v>
      </c>
      <c r="E165" s="378">
        <v>340000701</v>
      </c>
      <c r="F165" s="377">
        <v>306</v>
      </c>
      <c r="G165" s="377" t="s">
        <v>4575</v>
      </c>
      <c r="H165" s="377" t="s">
        <v>1979</v>
      </c>
      <c r="I165" s="377" t="s">
        <v>2544</v>
      </c>
      <c r="J165" s="379" t="s">
        <v>3697</v>
      </c>
      <c r="K165" s="379" t="s">
        <v>3704</v>
      </c>
      <c r="L165" s="380">
        <v>3</v>
      </c>
      <c r="M165" s="380">
        <v>4</v>
      </c>
      <c r="N165" s="380" t="s">
        <v>659</v>
      </c>
      <c r="O165" s="377" t="s">
        <v>1057</v>
      </c>
      <c r="P165" s="377">
        <v>1</v>
      </c>
      <c r="Q165" s="377">
        <v>1</v>
      </c>
      <c r="R165" s="377">
        <v>2</v>
      </c>
      <c r="S165" s="377">
        <v>5</v>
      </c>
      <c r="T165" s="377">
        <v>9</v>
      </c>
      <c r="U165" s="377"/>
    </row>
    <row r="166" spans="1:21" x14ac:dyDescent="0.2">
      <c r="A166" s="377" t="s">
        <v>926</v>
      </c>
      <c r="B166" s="377">
        <v>308</v>
      </c>
      <c r="C166" s="377" t="s">
        <v>1564</v>
      </c>
      <c r="D166" s="377">
        <v>308</v>
      </c>
      <c r="E166" s="378">
        <v>310000061</v>
      </c>
      <c r="F166" s="377">
        <v>308</v>
      </c>
      <c r="G166" s="377" t="s">
        <v>4576</v>
      </c>
      <c r="H166" s="377" t="s">
        <v>1873</v>
      </c>
      <c r="I166" s="377" t="s">
        <v>2438</v>
      </c>
      <c r="J166" s="379" t="s">
        <v>3705</v>
      </c>
      <c r="K166" s="379" t="s">
        <v>3705</v>
      </c>
      <c r="L166" s="380">
        <v>3</v>
      </c>
      <c r="M166" s="380">
        <v>1</v>
      </c>
      <c r="N166" s="380" t="s">
        <v>659</v>
      </c>
      <c r="O166" s="377" t="s">
        <v>952</v>
      </c>
      <c r="P166" s="377">
        <v>1</v>
      </c>
      <c r="Q166" s="377">
        <v>1</v>
      </c>
      <c r="R166" s="377">
        <v>2</v>
      </c>
      <c r="S166" s="377">
        <v>5</v>
      </c>
      <c r="T166" s="377">
        <v>9</v>
      </c>
      <c r="U166" s="377"/>
    </row>
    <row r="167" spans="1:21" ht="15" x14ac:dyDescent="0.25">
      <c r="A167" s="377" t="s">
        <v>926</v>
      </c>
      <c r="B167" s="382">
        <v>309</v>
      </c>
      <c r="C167" s="377" t="s">
        <v>1590</v>
      </c>
      <c r="D167" s="382">
        <v>309</v>
      </c>
      <c r="E167" s="402">
        <v>310080210</v>
      </c>
      <c r="F167" s="382">
        <v>309</v>
      </c>
      <c r="G167" s="377" t="s">
        <v>4577</v>
      </c>
      <c r="H167" s="383" t="s">
        <v>4194</v>
      </c>
      <c r="I167" s="377" t="s">
        <v>4195</v>
      </c>
      <c r="J167" s="379"/>
      <c r="K167" s="379"/>
      <c r="L167" s="378">
        <v>3</v>
      </c>
      <c r="M167" s="380">
        <v>1</v>
      </c>
      <c r="N167" s="384" t="s">
        <v>659</v>
      </c>
      <c r="O167" s="385">
        <v>80210</v>
      </c>
      <c r="P167" s="377">
        <f>LEN(L167)</f>
        <v>1</v>
      </c>
      <c r="Q167" s="377">
        <f>LEN(M167)</f>
        <v>1</v>
      </c>
      <c r="R167" s="377">
        <f>LEN(N167)</f>
        <v>2</v>
      </c>
      <c r="S167" s="377">
        <f>LEN(O167)</f>
        <v>5</v>
      </c>
      <c r="T167" s="377">
        <f>SUM(P167:S167)</f>
        <v>9</v>
      </c>
      <c r="U167" s="377"/>
    </row>
    <row r="168" spans="1:21" x14ac:dyDescent="0.2">
      <c r="A168" s="377" t="s">
        <v>926</v>
      </c>
      <c r="B168" s="377">
        <v>309</v>
      </c>
      <c r="C168" s="377" t="s">
        <v>1590</v>
      </c>
      <c r="D168" s="377">
        <v>309</v>
      </c>
      <c r="E168" s="378">
        <v>310000133</v>
      </c>
      <c r="F168" s="377">
        <v>309</v>
      </c>
      <c r="G168" s="377" t="s">
        <v>4578</v>
      </c>
      <c r="H168" s="377" t="s">
        <v>1914</v>
      </c>
      <c r="I168" s="377" t="s">
        <v>2479</v>
      </c>
      <c r="J168" s="379" t="s">
        <v>3705</v>
      </c>
      <c r="K168" s="379" t="s">
        <v>3705</v>
      </c>
      <c r="L168" s="380">
        <v>3</v>
      </c>
      <c r="M168" s="380">
        <v>1</v>
      </c>
      <c r="N168" s="380" t="s">
        <v>659</v>
      </c>
      <c r="O168" s="377" t="s">
        <v>991</v>
      </c>
      <c r="P168" s="377">
        <v>1</v>
      </c>
      <c r="Q168" s="377">
        <v>1</v>
      </c>
      <c r="R168" s="377">
        <v>2</v>
      </c>
      <c r="S168" s="377">
        <v>5</v>
      </c>
      <c r="T168" s="377">
        <v>9</v>
      </c>
      <c r="U168" s="377"/>
    </row>
    <row r="169" spans="1:21" x14ac:dyDescent="0.2">
      <c r="A169" s="377" t="s">
        <v>926</v>
      </c>
      <c r="B169" s="377">
        <v>308</v>
      </c>
      <c r="C169" s="377" t="s">
        <v>1564</v>
      </c>
      <c r="D169" s="377">
        <v>308</v>
      </c>
      <c r="E169" s="378">
        <v>310001660</v>
      </c>
      <c r="F169" s="377">
        <v>308</v>
      </c>
      <c r="G169" s="377" t="s">
        <v>4579</v>
      </c>
      <c r="H169" s="377" t="s">
        <v>2016</v>
      </c>
      <c r="I169" s="377" t="s">
        <v>3712</v>
      </c>
      <c r="J169" s="379" t="s">
        <v>3709</v>
      </c>
      <c r="K169" s="379" t="s">
        <v>3709</v>
      </c>
      <c r="L169" s="380">
        <v>3</v>
      </c>
      <c r="M169" s="380">
        <v>1</v>
      </c>
      <c r="N169" s="380" t="s">
        <v>659</v>
      </c>
      <c r="O169" s="381">
        <v>1660</v>
      </c>
      <c r="P169" s="377">
        <v>1</v>
      </c>
      <c r="Q169" s="377">
        <v>1</v>
      </c>
      <c r="R169" s="377">
        <v>2</v>
      </c>
      <c r="S169" s="377">
        <v>5</v>
      </c>
      <c r="T169" s="377">
        <v>9</v>
      </c>
      <c r="U169" s="377"/>
    </row>
    <row r="170" spans="1:21" x14ac:dyDescent="0.2">
      <c r="A170" s="377" t="s">
        <v>926</v>
      </c>
      <c r="B170" s="377">
        <v>309</v>
      </c>
      <c r="C170" s="377" t="s">
        <v>1590</v>
      </c>
      <c r="D170" s="377">
        <v>309</v>
      </c>
      <c r="E170" s="378">
        <v>310000616</v>
      </c>
      <c r="F170" s="377">
        <v>309</v>
      </c>
      <c r="G170" s="377" t="s">
        <v>4580</v>
      </c>
      <c r="H170" s="377" t="s">
        <v>2022</v>
      </c>
      <c r="I170" s="377" t="s">
        <v>3717</v>
      </c>
      <c r="J170" s="379" t="s">
        <v>3709</v>
      </c>
      <c r="K170" s="379" t="s">
        <v>3709</v>
      </c>
      <c r="L170" s="380">
        <v>3</v>
      </c>
      <c r="M170" s="380">
        <v>1</v>
      </c>
      <c r="N170" s="380" t="s">
        <v>659</v>
      </c>
      <c r="O170" s="377" t="s">
        <v>1094</v>
      </c>
      <c r="P170" s="377">
        <v>1</v>
      </c>
      <c r="Q170" s="377">
        <v>1</v>
      </c>
      <c r="R170" s="377">
        <v>2</v>
      </c>
      <c r="S170" s="377">
        <v>5</v>
      </c>
      <c r="T170" s="377">
        <v>9</v>
      </c>
      <c r="U170" s="377"/>
    </row>
    <row r="171" spans="1:21" x14ac:dyDescent="0.2">
      <c r="A171" s="377" t="s">
        <v>926</v>
      </c>
      <c r="B171" s="377">
        <v>313</v>
      </c>
      <c r="C171" s="377" t="s">
        <v>1596</v>
      </c>
      <c r="D171" s="377">
        <v>313</v>
      </c>
      <c r="E171" s="378">
        <v>310000241</v>
      </c>
      <c r="F171" s="377">
        <v>313</v>
      </c>
      <c r="G171" s="377" t="s">
        <v>4581</v>
      </c>
      <c r="H171" s="377" t="s">
        <v>1963</v>
      </c>
      <c r="I171" s="377" t="s">
        <v>2528</v>
      </c>
      <c r="J171" s="379" t="s">
        <v>3697</v>
      </c>
      <c r="K171" s="379" t="s">
        <v>3697</v>
      </c>
      <c r="L171" s="380">
        <v>3</v>
      </c>
      <c r="M171" s="380">
        <v>1</v>
      </c>
      <c r="N171" s="380" t="s">
        <v>659</v>
      </c>
      <c r="O171" s="377" t="s">
        <v>1040</v>
      </c>
      <c r="P171" s="377">
        <v>1</v>
      </c>
      <c r="Q171" s="377">
        <v>1</v>
      </c>
      <c r="R171" s="377">
        <v>2</v>
      </c>
      <c r="S171" s="377">
        <v>5</v>
      </c>
      <c r="T171" s="377">
        <v>9</v>
      </c>
      <c r="U171" s="377"/>
    </row>
    <row r="172" spans="1:21" x14ac:dyDescent="0.2">
      <c r="A172" s="377" t="s">
        <v>926</v>
      </c>
      <c r="B172" s="377">
        <v>309</v>
      </c>
      <c r="C172" s="377" t="s">
        <v>1590</v>
      </c>
      <c r="D172" s="377">
        <v>309</v>
      </c>
      <c r="E172" s="378">
        <v>310000134</v>
      </c>
      <c r="F172" s="377">
        <v>309</v>
      </c>
      <c r="G172" s="377" t="s">
        <v>4582</v>
      </c>
      <c r="H172" s="377" t="s">
        <v>1915</v>
      </c>
      <c r="I172" s="377" t="s">
        <v>2480</v>
      </c>
      <c r="J172" s="379" t="s">
        <v>3705</v>
      </c>
      <c r="K172" s="379" t="s">
        <v>3705</v>
      </c>
      <c r="L172" s="380">
        <v>3</v>
      </c>
      <c r="M172" s="380">
        <v>1</v>
      </c>
      <c r="N172" s="380" t="s">
        <v>659</v>
      </c>
      <c r="O172" s="377" t="s">
        <v>992</v>
      </c>
      <c r="P172" s="377">
        <v>1</v>
      </c>
      <c r="Q172" s="377">
        <v>1</v>
      </c>
      <c r="R172" s="377">
        <v>2</v>
      </c>
      <c r="S172" s="377">
        <v>5</v>
      </c>
      <c r="T172" s="377">
        <v>9</v>
      </c>
      <c r="U172" s="377"/>
    </row>
    <row r="173" spans="1:21" x14ac:dyDescent="0.2">
      <c r="A173" s="377" t="s">
        <v>926</v>
      </c>
      <c r="B173" s="377">
        <v>312</v>
      </c>
      <c r="C173" s="377" t="s">
        <v>1589</v>
      </c>
      <c r="D173" s="377">
        <v>312</v>
      </c>
      <c r="E173" s="378">
        <v>310000153</v>
      </c>
      <c r="F173" s="377">
        <v>312</v>
      </c>
      <c r="G173" s="377" t="s">
        <v>4583</v>
      </c>
      <c r="H173" s="377" t="s">
        <v>1927</v>
      </c>
      <c r="I173" s="377" t="s">
        <v>2492</v>
      </c>
      <c r="J173" s="379" t="s">
        <v>3707</v>
      </c>
      <c r="K173" s="379" t="s">
        <v>3707</v>
      </c>
      <c r="L173" s="380">
        <v>3</v>
      </c>
      <c r="M173" s="380">
        <v>1</v>
      </c>
      <c r="N173" s="380" t="s">
        <v>659</v>
      </c>
      <c r="O173" s="377" t="s">
        <v>1004</v>
      </c>
      <c r="P173" s="377">
        <v>1</v>
      </c>
      <c r="Q173" s="377">
        <v>1</v>
      </c>
      <c r="R173" s="377">
        <v>2</v>
      </c>
      <c r="S173" s="377">
        <v>5</v>
      </c>
      <c r="T173" s="377">
        <v>9</v>
      </c>
      <c r="U173" s="377"/>
    </row>
    <row r="174" spans="1:21" ht="15" x14ac:dyDescent="0.25">
      <c r="A174" s="377" t="s">
        <v>926</v>
      </c>
      <c r="B174" s="382">
        <v>309</v>
      </c>
      <c r="C174" s="377" t="s">
        <v>1590</v>
      </c>
      <c r="D174" s="382">
        <v>309</v>
      </c>
      <c r="E174" s="402">
        <v>310080194</v>
      </c>
      <c r="F174" s="382">
        <v>309</v>
      </c>
      <c r="G174" s="377" t="s">
        <v>4584</v>
      </c>
      <c r="H174" s="383" t="s">
        <v>4186</v>
      </c>
      <c r="I174" s="377" t="s">
        <v>4187</v>
      </c>
      <c r="J174" s="379"/>
      <c r="K174" s="379"/>
      <c r="L174" s="378">
        <v>3</v>
      </c>
      <c r="M174" s="380">
        <v>1</v>
      </c>
      <c r="N174" s="384" t="s">
        <v>659</v>
      </c>
      <c r="O174" s="385">
        <v>80194</v>
      </c>
      <c r="P174" s="377">
        <f t="shared" ref="P174:S176" si="3">LEN(L174)</f>
        <v>1</v>
      </c>
      <c r="Q174" s="377">
        <f t="shared" si="3"/>
        <v>1</v>
      </c>
      <c r="R174" s="377">
        <f t="shared" si="3"/>
        <v>2</v>
      </c>
      <c r="S174" s="377">
        <f t="shared" si="3"/>
        <v>5</v>
      </c>
      <c r="T174" s="377">
        <f>SUM(P174:S174)</f>
        <v>9</v>
      </c>
      <c r="U174" s="377"/>
    </row>
    <row r="175" spans="1:21" ht="15" x14ac:dyDescent="0.25">
      <c r="A175" s="377" t="s">
        <v>926</v>
      </c>
      <c r="B175" s="382">
        <v>309</v>
      </c>
      <c r="C175" s="377" t="s">
        <v>1590</v>
      </c>
      <c r="D175" s="382">
        <v>309</v>
      </c>
      <c r="E175" s="402">
        <v>310001655</v>
      </c>
      <c r="F175" s="382">
        <v>309</v>
      </c>
      <c r="G175" s="377" t="s">
        <v>4585</v>
      </c>
      <c r="H175" s="383" t="s">
        <v>4140</v>
      </c>
      <c r="I175" s="377" t="s">
        <v>4141</v>
      </c>
      <c r="J175" s="379"/>
      <c r="K175" s="379"/>
      <c r="L175" s="378">
        <v>3</v>
      </c>
      <c r="M175" s="380">
        <v>1</v>
      </c>
      <c r="N175" s="384" t="s">
        <v>659</v>
      </c>
      <c r="O175" s="385" t="s">
        <v>4142</v>
      </c>
      <c r="P175" s="377">
        <f t="shared" si="3"/>
        <v>1</v>
      </c>
      <c r="Q175" s="377">
        <f t="shared" si="3"/>
        <v>1</v>
      </c>
      <c r="R175" s="377">
        <f t="shared" si="3"/>
        <v>2</v>
      </c>
      <c r="S175" s="377">
        <f t="shared" si="3"/>
        <v>5</v>
      </c>
      <c r="T175" s="377">
        <f>SUM(P175:S175)</f>
        <v>9</v>
      </c>
      <c r="U175" s="377"/>
    </row>
    <row r="176" spans="1:21" ht="15" x14ac:dyDescent="0.25">
      <c r="A176" s="377" t="s">
        <v>926</v>
      </c>
      <c r="B176" s="382">
        <v>309</v>
      </c>
      <c r="C176" s="377" t="s">
        <v>1590</v>
      </c>
      <c r="D176" s="382">
        <v>309</v>
      </c>
      <c r="E176" s="402">
        <v>310000788</v>
      </c>
      <c r="F176" s="382">
        <v>309</v>
      </c>
      <c r="G176" s="377" t="s">
        <v>4586</v>
      </c>
      <c r="H176" s="383" t="s">
        <v>4097</v>
      </c>
      <c r="I176" s="377" t="s">
        <v>4098</v>
      </c>
      <c r="J176" s="379"/>
      <c r="K176" s="379"/>
      <c r="L176" s="378">
        <v>3</v>
      </c>
      <c r="M176" s="380">
        <v>1</v>
      </c>
      <c r="N176" s="384" t="s">
        <v>659</v>
      </c>
      <c r="O176" s="385" t="s">
        <v>4099</v>
      </c>
      <c r="P176" s="377">
        <f t="shared" si="3"/>
        <v>1</v>
      </c>
      <c r="Q176" s="377">
        <f t="shared" si="3"/>
        <v>1</v>
      </c>
      <c r="R176" s="377">
        <f t="shared" si="3"/>
        <v>2</v>
      </c>
      <c r="S176" s="377">
        <f t="shared" si="3"/>
        <v>5</v>
      </c>
      <c r="T176" s="377">
        <f>SUM(P176:S176)</f>
        <v>9</v>
      </c>
      <c r="U176" s="377"/>
    </row>
    <row r="177" spans="1:21" x14ac:dyDescent="0.2">
      <c r="A177" s="377" t="s">
        <v>926</v>
      </c>
      <c r="B177" s="377">
        <v>307</v>
      </c>
      <c r="C177" s="377" t="s">
        <v>1588</v>
      </c>
      <c r="D177" s="377">
        <v>307</v>
      </c>
      <c r="E177" s="378">
        <v>310000903</v>
      </c>
      <c r="F177" s="377">
        <v>307</v>
      </c>
      <c r="G177" s="377" t="s">
        <v>4587</v>
      </c>
      <c r="H177" s="377" t="s">
        <v>1998</v>
      </c>
      <c r="I177" s="377" t="s">
        <v>2841</v>
      </c>
      <c r="J177" s="379" t="s">
        <v>3697</v>
      </c>
      <c r="K177" s="379" t="s">
        <v>3697</v>
      </c>
      <c r="L177" s="380">
        <v>3</v>
      </c>
      <c r="M177" s="380">
        <v>1</v>
      </c>
      <c r="N177" s="380" t="s">
        <v>659</v>
      </c>
      <c r="O177" s="377" t="s">
        <v>1075</v>
      </c>
      <c r="P177" s="377">
        <v>1</v>
      </c>
      <c r="Q177" s="377">
        <v>1</v>
      </c>
      <c r="R177" s="377">
        <v>2</v>
      </c>
      <c r="S177" s="377">
        <v>5</v>
      </c>
      <c r="T177" s="377">
        <v>9</v>
      </c>
      <c r="U177" s="377"/>
    </row>
    <row r="178" spans="1:21" x14ac:dyDescent="0.2">
      <c r="A178" s="377" t="s">
        <v>926</v>
      </c>
      <c r="B178" s="377">
        <v>305</v>
      </c>
      <c r="C178" s="377" t="s">
        <v>1584</v>
      </c>
      <c r="D178" s="377">
        <v>305</v>
      </c>
      <c r="E178" s="378">
        <v>310000042</v>
      </c>
      <c r="F178" s="377">
        <v>305</v>
      </c>
      <c r="G178" s="377" t="s">
        <v>4588</v>
      </c>
      <c r="H178" s="377" t="s">
        <v>1864</v>
      </c>
      <c r="I178" s="377" t="s">
        <v>2429</v>
      </c>
      <c r="J178" s="379" t="s">
        <v>3697</v>
      </c>
      <c r="K178" s="379" t="s">
        <v>3703</v>
      </c>
      <c r="L178" s="380">
        <v>3</v>
      </c>
      <c r="M178" s="380">
        <v>1</v>
      </c>
      <c r="N178" s="380" t="s">
        <v>659</v>
      </c>
      <c r="O178" s="377" t="s">
        <v>943</v>
      </c>
      <c r="P178" s="377">
        <v>1</v>
      </c>
      <c r="Q178" s="377">
        <v>1</v>
      </c>
      <c r="R178" s="377">
        <v>2</v>
      </c>
      <c r="S178" s="377">
        <v>5</v>
      </c>
      <c r="T178" s="377">
        <v>9</v>
      </c>
      <c r="U178" s="377"/>
    </row>
    <row r="179" spans="1:21" x14ac:dyDescent="0.2">
      <c r="A179" s="377" t="s">
        <v>926</v>
      </c>
      <c r="B179" s="377">
        <v>312</v>
      </c>
      <c r="C179" s="377" t="s">
        <v>1589</v>
      </c>
      <c r="D179" s="377">
        <v>312</v>
      </c>
      <c r="E179" s="378">
        <v>310000154</v>
      </c>
      <c r="F179" s="377">
        <v>312</v>
      </c>
      <c r="G179" s="377" t="s">
        <v>4589</v>
      </c>
      <c r="H179" s="377" t="s">
        <v>1986</v>
      </c>
      <c r="I179" s="377" t="s">
        <v>2550</v>
      </c>
      <c r="J179" s="379" t="s">
        <v>3697</v>
      </c>
      <c r="K179" s="379" t="s">
        <v>3697</v>
      </c>
      <c r="L179" s="380">
        <v>3</v>
      </c>
      <c r="M179" s="380">
        <v>1</v>
      </c>
      <c r="N179" s="380" t="s">
        <v>659</v>
      </c>
      <c r="O179" s="377" t="s">
        <v>1063</v>
      </c>
      <c r="P179" s="377">
        <v>1</v>
      </c>
      <c r="Q179" s="377">
        <v>1</v>
      </c>
      <c r="R179" s="377">
        <v>2</v>
      </c>
      <c r="S179" s="377">
        <v>5</v>
      </c>
      <c r="T179" s="377">
        <v>9</v>
      </c>
      <c r="U179" s="377"/>
    </row>
    <row r="180" spans="1:21" ht="15" x14ac:dyDescent="0.25">
      <c r="A180" s="377" t="s">
        <v>926</v>
      </c>
      <c r="B180" s="382">
        <v>309</v>
      </c>
      <c r="C180" s="377" t="s">
        <v>1590</v>
      </c>
      <c r="D180" s="382">
        <v>309</v>
      </c>
      <c r="E180" s="402">
        <v>310081190</v>
      </c>
      <c r="F180" s="382">
        <v>309</v>
      </c>
      <c r="G180" s="377" t="s">
        <v>4590</v>
      </c>
      <c r="H180" s="383" t="s">
        <v>4326</v>
      </c>
      <c r="I180" s="377" t="s">
        <v>4327</v>
      </c>
      <c r="J180" s="379"/>
      <c r="K180" s="379"/>
      <c r="L180" s="378">
        <v>3</v>
      </c>
      <c r="M180" s="380">
        <v>1</v>
      </c>
      <c r="N180" s="384" t="s">
        <v>659</v>
      </c>
      <c r="O180" s="385">
        <v>81190</v>
      </c>
      <c r="P180" s="377">
        <f>LEN(L180)</f>
        <v>1</v>
      </c>
      <c r="Q180" s="377">
        <f>LEN(M180)</f>
        <v>1</v>
      </c>
      <c r="R180" s="377">
        <f>LEN(N180)</f>
        <v>2</v>
      </c>
      <c r="S180" s="377">
        <f>LEN(O180)</f>
        <v>5</v>
      </c>
      <c r="T180" s="377">
        <f>SUM(P180:S180)</f>
        <v>9</v>
      </c>
      <c r="U180" s="377"/>
    </row>
    <row r="181" spans="1:21" x14ac:dyDescent="0.2">
      <c r="A181" s="377" t="s">
        <v>926</v>
      </c>
      <c r="B181" s="377">
        <v>309</v>
      </c>
      <c r="C181" s="377" t="s">
        <v>1590</v>
      </c>
      <c r="D181" s="377">
        <v>309</v>
      </c>
      <c r="E181" s="378">
        <v>310001659</v>
      </c>
      <c r="F181" s="377">
        <v>309</v>
      </c>
      <c r="G181" s="377" t="s">
        <v>4591</v>
      </c>
      <c r="H181" s="377" t="s">
        <v>2948</v>
      </c>
      <c r="I181" s="377" t="s">
        <v>2949</v>
      </c>
      <c r="J181" s="379" t="s">
        <v>3697</v>
      </c>
      <c r="K181" s="379" t="s">
        <v>3697</v>
      </c>
      <c r="L181" s="380">
        <v>3</v>
      </c>
      <c r="M181" s="380">
        <v>1</v>
      </c>
      <c r="N181" s="380" t="s">
        <v>659</v>
      </c>
      <c r="O181" s="377" t="s">
        <v>2939</v>
      </c>
      <c r="P181" s="377">
        <v>1</v>
      </c>
      <c r="Q181" s="377">
        <v>1</v>
      </c>
      <c r="R181" s="377">
        <v>2</v>
      </c>
      <c r="S181" s="377">
        <v>5</v>
      </c>
      <c r="T181" s="377">
        <v>9</v>
      </c>
      <c r="U181" s="377"/>
    </row>
    <row r="182" spans="1:21" ht="15" x14ac:dyDescent="0.25">
      <c r="A182" s="377" t="s">
        <v>926</v>
      </c>
      <c r="B182" s="382">
        <v>309</v>
      </c>
      <c r="C182" s="377" t="s">
        <v>1590</v>
      </c>
      <c r="D182" s="382">
        <v>309</v>
      </c>
      <c r="E182" s="402">
        <v>310080927</v>
      </c>
      <c r="F182" s="382">
        <v>309</v>
      </c>
      <c r="G182" s="377" t="s">
        <v>4592</v>
      </c>
      <c r="H182" s="383" t="s">
        <v>4287</v>
      </c>
      <c r="I182" s="377" t="s">
        <v>4288</v>
      </c>
      <c r="J182" s="379"/>
      <c r="K182" s="379"/>
      <c r="L182" s="378">
        <v>3</v>
      </c>
      <c r="M182" s="380">
        <v>1</v>
      </c>
      <c r="N182" s="384" t="s">
        <v>659</v>
      </c>
      <c r="O182" s="385">
        <v>80927</v>
      </c>
      <c r="P182" s="377">
        <f t="shared" ref="P182:S183" si="4">LEN(L182)</f>
        <v>1</v>
      </c>
      <c r="Q182" s="377">
        <f t="shared" si="4"/>
        <v>1</v>
      </c>
      <c r="R182" s="377">
        <f t="shared" si="4"/>
        <v>2</v>
      </c>
      <c r="S182" s="377">
        <f t="shared" si="4"/>
        <v>5</v>
      </c>
      <c r="T182" s="377">
        <f>SUM(P182:S182)</f>
        <v>9</v>
      </c>
      <c r="U182" s="377"/>
    </row>
    <row r="183" spans="1:21" ht="15" x14ac:dyDescent="0.25">
      <c r="A183" s="377" t="s">
        <v>926</v>
      </c>
      <c r="B183" s="382">
        <v>309</v>
      </c>
      <c r="C183" s="377" t="s">
        <v>1590</v>
      </c>
      <c r="D183" s="382">
        <v>309</v>
      </c>
      <c r="E183" s="402">
        <v>310080182</v>
      </c>
      <c r="F183" s="382">
        <v>309</v>
      </c>
      <c r="G183" s="377" t="s">
        <v>4593</v>
      </c>
      <c r="H183" s="383" t="s">
        <v>4182</v>
      </c>
      <c r="I183" s="377" t="s">
        <v>4183</v>
      </c>
      <c r="J183" s="379"/>
      <c r="K183" s="379"/>
      <c r="L183" s="378">
        <v>3</v>
      </c>
      <c r="M183" s="380">
        <v>1</v>
      </c>
      <c r="N183" s="384" t="s">
        <v>659</v>
      </c>
      <c r="O183" s="385">
        <v>80182</v>
      </c>
      <c r="P183" s="377">
        <f t="shared" si="4"/>
        <v>1</v>
      </c>
      <c r="Q183" s="377">
        <f t="shared" si="4"/>
        <v>1</v>
      </c>
      <c r="R183" s="377">
        <f t="shared" si="4"/>
        <v>2</v>
      </c>
      <c r="S183" s="377">
        <f t="shared" si="4"/>
        <v>5</v>
      </c>
      <c r="T183" s="377">
        <f>SUM(P183:S183)</f>
        <v>9</v>
      </c>
      <c r="U183" s="377"/>
    </row>
    <row r="184" spans="1:21" x14ac:dyDescent="0.2">
      <c r="A184" s="377" t="s">
        <v>926</v>
      </c>
      <c r="B184" s="377">
        <v>308</v>
      </c>
      <c r="C184" s="377" t="s">
        <v>1564</v>
      </c>
      <c r="D184" s="377">
        <v>308</v>
      </c>
      <c r="E184" s="378">
        <v>310000062</v>
      </c>
      <c r="F184" s="377">
        <v>308</v>
      </c>
      <c r="G184" s="377" t="s">
        <v>4594</v>
      </c>
      <c r="H184" s="377" t="s">
        <v>1874</v>
      </c>
      <c r="I184" s="377" t="s">
        <v>2439</v>
      </c>
      <c r="J184" s="379" t="s">
        <v>3695</v>
      </c>
      <c r="K184" s="379" t="s">
        <v>3695</v>
      </c>
      <c r="L184" s="380">
        <v>3</v>
      </c>
      <c r="M184" s="380">
        <v>1</v>
      </c>
      <c r="N184" s="380" t="s">
        <v>659</v>
      </c>
      <c r="O184" s="377" t="s">
        <v>953</v>
      </c>
      <c r="P184" s="377">
        <v>1</v>
      </c>
      <c r="Q184" s="377">
        <v>1</v>
      </c>
      <c r="R184" s="377">
        <v>2</v>
      </c>
      <c r="S184" s="377">
        <v>5</v>
      </c>
      <c r="T184" s="377">
        <v>9</v>
      </c>
      <c r="U184" s="377"/>
    </row>
    <row r="185" spans="1:21" x14ac:dyDescent="0.2">
      <c r="A185" s="377" t="s">
        <v>926</v>
      </c>
      <c r="B185" s="377">
        <v>310</v>
      </c>
      <c r="C185" s="377" t="s">
        <v>1591</v>
      </c>
      <c r="D185" s="377">
        <v>310</v>
      </c>
      <c r="E185" s="378">
        <v>310000192</v>
      </c>
      <c r="F185" s="377">
        <v>310</v>
      </c>
      <c r="G185" s="377" t="s">
        <v>4595</v>
      </c>
      <c r="H185" s="377" t="s">
        <v>1937</v>
      </c>
      <c r="I185" s="377" t="s">
        <v>2502</v>
      </c>
      <c r="J185" s="379" t="s">
        <v>3705</v>
      </c>
      <c r="K185" s="379" t="s">
        <v>3705</v>
      </c>
      <c r="L185" s="380">
        <v>3</v>
      </c>
      <c r="M185" s="380">
        <v>1</v>
      </c>
      <c r="N185" s="380" t="s">
        <v>659</v>
      </c>
      <c r="O185" s="377" t="s">
        <v>1014</v>
      </c>
      <c r="P185" s="377">
        <v>1</v>
      </c>
      <c r="Q185" s="377">
        <v>1</v>
      </c>
      <c r="R185" s="377">
        <v>2</v>
      </c>
      <c r="S185" s="377">
        <v>5</v>
      </c>
      <c r="T185" s="377">
        <v>9</v>
      </c>
      <c r="U185" s="377"/>
    </row>
    <row r="186" spans="1:21" x14ac:dyDescent="0.2">
      <c r="A186" s="377" t="s">
        <v>926</v>
      </c>
      <c r="B186" s="377">
        <v>309</v>
      </c>
      <c r="C186" s="377" t="s">
        <v>1590</v>
      </c>
      <c r="D186" s="377">
        <v>309</v>
      </c>
      <c r="E186" s="378">
        <v>310001661</v>
      </c>
      <c r="F186" s="377">
        <v>309</v>
      </c>
      <c r="G186" s="377" t="s">
        <v>4596</v>
      </c>
      <c r="H186" s="377" t="s">
        <v>2950</v>
      </c>
      <c r="I186" s="377" t="s">
        <v>2951</v>
      </c>
      <c r="J186" s="379" t="s">
        <v>3705</v>
      </c>
      <c r="K186" s="379" t="s">
        <v>3705</v>
      </c>
      <c r="L186" s="380">
        <v>3</v>
      </c>
      <c r="M186" s="380">
        <v>1</v>
      </c>
      <c r="N186" s="380" t="s">
        <v>659</v>
      </c>
      <c r="O186" s="377" t="s">
        <v>2940</v>
      </c>
      <c r="P186" s="377">
        <v>1</v>
      </c>
      <c r="Q186" s="377">
        <v>1</v>
      </c>
      <c r="R186" s="377">
        <v>2</v>
      </c>
      <c r="S186" s="377">
        <v>5</v>
      </c>
      <c r="T186" s="377">
        <v>9</v>
      </c>
      <c r="U186" s="377"/>
    </row>
    <row r="187" spans="1:21" ht="15" x14ac:dyDescent="0.25">
      <c r="A187" s="377" t="s">
        <v>926</v>
      </c>
      <c r="B187" s="382">
        <v>309</v>
      </c>
      <c r="C187" s="377" t="s">
        <v>1590</v>
      </c>
      <c r="D187" s="382">
        <v>309</v>
      </c>
      <c r="E187" s="402">
        <v>310000799</v>
      </c>
      <c r="F187" s="382">
        <v>309</v>
      </c>
      <c r="G187" s="377" t="s">
        <v>4597</v>
      </c>
      <c r="H187" s="383" t="s">
        <v>4106</v>
      </c>
      <c r="I187" s="377" t="s">
        <v>4107</v>
      </c>
      <c r="J187" s="379"/>
      <c r="K187" s="379"/>
      <c r="L187" s="378">
        <v>3</v>
      </c>
      <c r="M187" s="380">
        <v>1</v>
      </c>
      <c r="N187" s="384" t="s">
        <v>659</v>
      </c>
      <c r="O187" s="385" t="s">
        <v>4108</v>
      </c>
      <c r="P187" s="377">
        <f t="shared" ref="P187:S188" si="5">LEN(L187)</f>
        <v>1</v>
      </c>
      <c r="Q187" s="377">
        <f t="shared" si="5"/>
        <v>1</v>
      </c>
      <c r="R187" s="377">
        <f t="shared" si="5"/>
        <v>2</v>
      </c>
      <c r="S187" s="377">
        <f t="shared" si="5"/>
        <v>5</v>
      </c>
      <c r="T187" s="377">
        <f>SUM(P187:S187)</f>
        <v>9</v>
      </c>
      <c r="U187" s="377"/>
    </row>
    <row r="188" spans="1:21" ht="15" x14ac:dyDescent="0.25">
      <c r="A188" s="377" t="s">
        <v>926</v>
      </c>
      <c r="B188" s="382">
        <v>309</v>
      </c>
      <c r="C188" s="377" t="s">
        <v>1590</v>
      </c>
      <c r="D188" s="382">
        <v>309</v>
      </c>
      <c r="E188" s="402">
        <v>310000800</v>
      </c>
      <c r="F188" s="382">
        <v>309</v>
      </c>
      <c r="G188" s="377" t="s">
        <v>4598</v>
      </c>
      <c r="H188" s="383" t="s">
        <v>4109</v>
      </c>
      <c r="I188" s="377" t="s">
        <v>4110</v>
      </c>
      <c r="J188" s="379"/>
      <c r="K188" s="379"/>
      <c r="L188" s="378">
        <v>3</v>
      </c>
      <c r="M188" s="380">
        <v>1</v>
      </c>
      <c r="N188" s="384" t="s">
        <v>659</v>
      </c>
      <c r="O188" s="385" t="s">
        <v>4111</v>
      </c>
      <c r="P188" s="377">
        <f t="shared" si="5"/>
        <v>1</v>
      </c>
      <c r="Q188" s="377">
        <f t="shared" si="5"/>
        <v>1</v>
      </c>
      <c r="R188" s="377">
        <f t="shared" si="5"/>
        <v>2</v>
      </c>
      <c r="S188" s="377">
        <f t="shared" si="5"/>
        <v>5</v>
      </c>
      <c r="T188" s="377">
        <f>SUM(P188:S188)</f>
        <v>9</v>
      </c>
      <c r="U188" s="377"/>
    </row>
    <row r="189" spans="1:21" x14ac:dyDescent="0.2">
      <c r="A189" s="377" t="s">
        <v>926</v>
      </c>
      <c r="B189" s="377">
        <v>301</v>
      </c>
      <c r="C189" s="377" t="s">
        <v>1581</v>
      </c>
      <c r="D189" s="377">
        <v>301</v>
      </c>
      <c r="E189" s="378">
        <v>310000030</v>
      </c>
      <c r="F189" s="377">
        <v>301</v>
      </c>
      <c r="G189" s="377" t="s">
        <v>4599</v>
      </c>
      <c r="H189" s="377" t="s">
        <v>1862</v>
      </c>
      <c r="I189" s="377" t="s">
        <v>2427</v>
      </c>
      <c r="J189" s="379" t="s">
        <v>3695</v>
      </c>
      <c r="K189" s="379" t="s">
        <v>3695</v>
      </c>
      <c r="L189" s="380">
        <v>3</v>
      </c>
      <c r="M189" s="380">
        <v>1</v>
      </c>
      <c r="N189" s="380" t="s">
        <v>659</v>
      </c>
      <c r="O189" s="377" t="s">
        <v>941</v>
      </c>
      <c r="P189" s="377">
        <v>1</v>
      </c>
      <c r="Q189" s="377">
        <v>1</v>
      </c>
      <c r="R189" s="377">
        <v>2</v>
      </c>
      <c r="S189" s="377">
        <v>5</v>
      </c>
      <c r="T189" s="377">
        <v>9</v>
      </c>
      <c r="U189" s="377"/>
    </row>
    <row r="190" spans="1:21" x14ac:dyDescent="0.2">
      <c r="A190" s="377" t="s">
        <v>926</v>
      </c>
      <c r="B190" s="377">
        <v>304</v>
      </c>
      <c r="C190" s="377" t="s">
        <v>1585</v>
      </c>
      <c r="D190" s="377">
        <v>304</v>
      </c>
      <c r="E190" s="378">
        <v>310000043</v>
      </c>
      <c r="F190" s="377">
        <v>304</v>
      </c>
      <c r="G190" s="377" t="s">
        <v>4600</v>
      </c>
      <c r="H190" s="377" t="s">
        <v>1865</v>
      </c>
      <c r="I190" s="377" t="s">
        <v>2430</v>
      </c>
      <c r="J190" s="379" t="s">
        <v>3696</v>
      </c>
      <c r="K190" s="379" t="s">
        <v>3696</v>
      </c>
      <c r="L190" s="380">
        <v>3</v>
      </c>
      <c r="M190" s="380">
        <v>1</v>
      </c>
      <c r="N190" s="380" t="s">
        <v>659</v>
      </c>
      <c r="O190" s="377" t="s">
        <v>944</v>
      </c>
      <c r="P190" s="377">
        <v>1</v>
      </c>
      <c r="Q190" s="377">
        <v>1</v>
      </c>
      <c r="R190" s="377">
        <v>2</v>
      </c>
      <c r="S190" s="377">
        <v>5</v>
      </c>
      <c r="T190" s="377">
        <v>9</v>
      </c>
      <c r="U190" s="377"/>
    </row>
    <row r="191" spans="1:21" x14ac:dyDescent="0.2">
      <c r="A191" s="377" t="s">
        <v>926</v>
      </c>
      <c r="B191" s="377">
        <v>314</v>
      </c>
      <c r="C191" s="377" t="s">
        <v>1593</v>
      </c>
      <c r="D191" s="377">
        <v>314</v>
      </c>
      <c r="E191" s="378">
        <v>310000214</v>
      </c>
      <c r="F191" s="377">
        <v>314</v>
      </c>
      <c r="G191" s="377" t="s">
        <v>4601</v>
      </c>
      <c r="H191" s="377" t="s">
        <v>1948</v>
      </c>
      <c r="I191" s="377" t="s">
        <v>2513</v>
      </c>
      <c r="J191" s="379" t="s">
        <v>3695</v>
      </c>
      <c r="K191" s="379" t="s">
        <v>3695</v>
      </c>
      <c r="L191" s="380">
        <v>3</v>
      </c>
      <c r="M191" s="380">
        <v>1</v>
      </c>
      <c r="N191" s="380" t="s">
        <v>659</v>
      </c>
      <c r="O191" s="377" t="s">
        <v>1025</v>
      </c>
      <c r="P191" s="377">
        <v>1</v>
      </c>
      <c r="Q191" s="377">
        <v>1</v>
      </c>
      <c r="R191" s="377">
        <v>2</v>
      </c>
      <c r="S191" s="377">
        <v>5</v>
      </c>
      <c r="T191" s="377">
        <v>9</v>
      </c>
      <c r="U191" s="377"/>
    </row>
    <row r="192" spans="1:21" x14ac:dyDescent="0.2">
      <c r="A192" s="377" t="s">
        <v>926</v>
      </c>
      <c r="B192" s="377">
        <v>309</v>
      </c>
      <c r="C192" s="377" t="s">
        <v>1590</v>
      </c>
      <c r="D192" s="377">
        <v>309</v>
      </c>
      <c r="E192" s="378">
        <v>310000905</v>
      </c>
      <c r="F192" s="377">
        <v>309</v>
      </c>
      <c r="G192" s="377" t="s">
        <v>4602</v>
      </c>
      <c r="H192" s="377" t="s">
        <v>1999</v>
      </c>
      <c r="I192" s="377" t="s">
        <v>2842</v>
      </c>
      <c r="J192" s="379" t="s">
        <v>3697</v>
      </c>
      <c r="K192" s="379" t="s">
        <v>3697</v>
      </c>
      <c r="L192" s="380">
        <v>3</v>
      </c>
      <c r="M192" s="380">
        <v>1</v>
      </c>
      <c r="N192" s="380" t="s">
        <v>659</v>
      </c>
      <c r="O192" s="377" t="s">
        <v>1076</v>
      </c>
      <c r="P192" s="377">
        <v>1</v>
      </c>
      <c r="Q192" s="377">
        <v>1</v>
      </c>
      <c r="R192" s="377">
        <v>2</v>
      </c>
      <c r="S192" s="377">
        <v>5</v>
      </c>
      <c r="T192" s="377">
        <v>9</v>
      </c>
      <c r="U192" s="377"/>
    </row>
    <row r="193" spans="1:21" ht="15" x14ac:dyDescent="0.25">
      <c r="A193" s="377" t="s">
        <v>926</v>
      </c>
      <c r="B193" s="382">
        <v>309</v>
      </c>
      <c r="C193" s="377" t="s">
        <v>1590</v>
      </c>
      <c r="D193" s="382">
        <v>309</v>
      </c>
      <c r="E193" s="402">
        <v>310080992</v>
      </c>
      <c r="F193" s="382">
        <v>309</v>
      </c>
      <c r="G193" s="377" t="s">
        <v>4603</v>
      </c>
      <c r="H193" s="383" t="s">
        <v>4308</v>
      </c>
      <c r="I193" s="377" t="s">
        <v>4309</v>
      </c>
      <c r="J193" s="379"/>
      <c r="K193" s="379"/>
      <c r="L193" s="378">
        <v>3</v>
      </c>
      <c r="M193" s="380">
        <v>1</v>
      </c>
      <c r="N193" s="384" t="s">
        <v>659</v>
      </c>
      <c r="O193" s="385">
        <v>80992</v>
      </c>
      <c r="P193" s="377">
        <f t="shared" ref="P193:S196" si="6">LEN(L193)</f>
        <v>1</v>
      </c>
      <c r="Q193" s="377">
        <f t="shared" si="6"/>
        <v>1</v>
      </c>
      <c r="R193" s="377">
        <f t="shared" si="6"/>
        <v>2</v>
      </c>
      <c r="S193" s="377">
        <f t="shared" si="6"/>
        <v>5</v>
      </c>
      <c r="T193" s="377">
        <f>SUM(P193:S193)</f>
        <v>9</v>
      </c>
      <c r="U193" s="377"/>
    </row>
    <row r="194" spans="1:21" ht="15" x14ac:dyDescent="0.25">
      <c r="A194" s="377" t="s">
        <v>926</v>
      </c>
      <c r="B194" s="382">
        <v>309</v>
      </c>
      <c r="C194" s="377" t="s">
        <v>1590</v>
      </c>
      <c r="D194" s="382">
        <v>309</v>
      </c>
      <c r="E194" s="402">
        <v>310000625</v>
      </c>
      <c r="F194" s="382">
        <v>309</v>
      </c>
      <c r="G194" s="377" t="s">
        <v>4604</v>
      </c>
      <c r="H194" s="383" t="s">
        <v>4091</v>
      </c>
      <c r="I194" s="377" t="s">
        <v>4092</v>
      </c>
      <c r="J194" s="379"/>
      <c r="K194" s="379"/>
      <c r="L194" s="378">
        <v>3</v>
      </c>
      <c r="M194" s="380">
        <v>1</v>
      </c>
      <c r="N194" s="384" t="s">
        <v>659</v>
      </c>
      <c r="O194" s="385" t="s">
        <v>4093</v>
      </c>
      <c r="P194" s="377">
        <f t="shared" si="6"/>
        <v>1</v>
      </c>
      <c r="Q194" s="377">
        <f t="shared" si="6"/>
        <v>1</v>
      </c>
      <c r="R194" s="377">
        <f t="shared" si="6"/>
        <v>2</v>
      </c>
      <c r="S194" s="377">
        <f t="shared" si="6"/>
        <v>5</v>
      </c>
      <c r="T194" s="377">
        <f>SUM(P194:S194)</f>
        <v>9</v>
      </c>
      <c r="U194" s="377"/>
    </row>
    <row r="195" spans="1:21" ht="15" x14ac:dyDescent="0.25">
      <c r="A195" s="377" t="s">
        <v>926</v>
      </c>
      <c r="B195" s="382">
        <v>309</v>
      </c>
      <c r="C195" s="377" t="s">
        <v>1590</v>
      </c>
      <c r="D195" s="382">
        <v>309</v>
      </c>
      <c r="E195" s="402">
        <v>310081018</v>
      </c>
      <c r="F195" s="382">
        <v>309</v>
      </c>
      <c r="G195" s="377" t="s">
        <v>4605</v>
      </c>
      <c r="H195" s="383" t="s">
        <v>4318</v>
      </c>
      <c r="I195" s="377" t="s">
        <v>4319</v>
      </c>
      <c r="J195" s="379"/>
      <c r="K195" s="379"/>
      <c r="L195" s="378">
        <v>3</v>
      </c>
      <c r="M195" s="380">
        <v>1</v>
      </c>
      <c r="N195" s="384" t="s">
        <v>659</v>
      </c>
      <c r="O195" s="385">
        <v>81018</v>
      </c>
      <c r="P195" s="377">
        <f t="shared" si="6"/>
        <v>1</v>
      </c>
      <c r="Q195" s="377">
        <f t="shared" si="6"/>
        <v>1</v>
      </c>
      <c r="R195" s="377">
        <f t="shared" si="6"/>
        <v>2</v>
      </c>
      <c r="S195" s="377">
        <f t="shared" si="6"/>
        <v>5</v>
      </c>
      <c r="T195" s="377">
        <f>SUM(P195:S195)</f>
        <v>9</v>
      </c>
      <c r="U195" s="377"/>
    </row>
    <row r="196" spans="1:21" ht="15" x14ac:dyDescent="0.25">
      <c r="A196" s="377" t="s">
        <v>926</v>
      </c>
      <c r="B196" s="382">
        <v>309</v>
      </c>
      <c r="C196" s="377" t="s">
        <v>1590</v>
      </c>
      <c r="D196" s="382">
        <v>309</v>
      </c>
      <c r="E196" s="402">
        <v>310080802</v>
      </c>
      <c r="F196" s="382">
        <v>309</v>
      </c>
      <c r="G196" s="377" t="s">
        <v>4606</v>
      </c>
      <c r="H196" s="383" t="s">
        <v>4247</v>
      </c>
      <c r="I196" s="377" t="s">
        <v>4248</v>
      </c>
      <c r="J196" s="379"/>
      <c r="K196" s="379"/>
      <c r="L196" s="378">
        <v>3</v>
      </c>
      <c r="M196" s="380">
        <v>1</v>
      </c>
      <c r="N196" s="384" t="s">
        <v>659</v>
      </c>
      <c r="O196" s="385">
        <v>80802</v>
      </c>
      <c r="P196" s="377">
        <f t="shared" si="6"/>
        <v>1</v>
      </c>
      <c r="Q196" s="377">
        <f t="shared" si="6"/>
        <v>1</v>
      </c>
      <c r="R196" s="377">
        <f t="shared" si="6"/>
        <v>2</v>
      </c>
      <c r="S196" s="377">
        <f t="shared" si="6"/>
        <v>5</v>
      </c>
      <c r="T196" s="377">
        <f>SUM(P196:S196)</f>
        <v>9</v>
      </c>
      <c r="U196" s="377"/>
    </row>
    <row r="197" spans="1:21" x14ac:dyDescent="0.2">
      <c r="A197" s="377" t="s">
        <v>926</v>
      </c>
      <c r="B197" s="377">
        <v>306</v>
      </c>
      <c r="C197" s="377" t="s">
        <v>1587</v>
      </c>
      <c r="D197" s="377">
        <v>306</v>
      </c>
      <c r="E197" s="378">
        <v>310000063</v>
      </c>
      <c r="F197" s="377">
        <v>306</v>
      </c>
      <c r="G197" s="377" t="s">
        <v>4607</v>
      </c>
      <c r="H197" s="377" t="s">
        <v>1875</v>
      </c>
      <c r="I197" s="377" t="s">
        <v>2440</v>
      </c>
      <c r="J197" s="379" t="s">
        <v>3705</v>
      </c>
      <c r="K197" s="379" t="s">
        <v>3705</v>
      </c>
      <c r="L197" s="380">
        <v>3</v>
      </c>
      <c r="M197" s="380">
        <v>1</v>
      </c>
      <c r="N197" s="380" t="s">
        <v>659</v>
      </c>
      <c r="O197" s="377" t="s">
        <v>954</v>
      </c>
      <c r="P197" s="377">
        <v>1</v>
      </c>
      <c r="Q197" s="377">
        <v>1</v>
      </c>
      <c r="R197" s="377">
        <v>2</v>
      </c>
      <c r="S197" s="377">
        <v>5</v>
      </c>
      <c r="T197" s="377">
        <v>9</v>
      </c>
      <c r="U197" s="377"/>
    </row>
    <row r="198" spans="1:21" x14ac:dyDescent="0.2">
      <c r="A198" s="377" t="s">
        <v>926</v>
      </c>
      <c r="B198" s="377">
        <v>307</v>
      </c>
      <c r="C198" s="377" t="s">
        <v>1588</v>
      </c>
      <c r="D198" s="377">
        <v>307</v>
      </c>
      <c r="E198" s="378">
        <v>310000112</v>
      </c>
      <c r="F198" s="377">
        <v>307</v>
      </c>
      <c r="G198" s="377" t="s">
        <v>4608</v>
      </c>
      <c r="H198" s="377" t="s">
        <v>1902</v>
      </c>
      <c r="I198" s="377" t="s">
        <v>2467</v>
      </c>
      <c r="J198" s="379" t="s">
        <v>3707</v>
      </c>
      <c r="K198" s="379" t="s">
        <v>3707</v>
      </c>
      <c r="L198" s="380">
        <v>3</v>
      </c>
      <c r="M198" s="380">
        <v>1</v>
      </c>
      <c r="N198" s="380" t="s">
        <v>659</v>
      </c>
      <c r="O198" s="377" t="s">
        <v>979</v>
      </c>
      <c r="P198" s="377">
        <v>1</v>
      </c>
      <c r="Q198" s="377">
        <v>1</v>
      </c>
      <c r="R198" s="377">
        <v>2</v>
      </c>
      <c r="S198" s="377">
        <v>5</v>
      </c>
      <c r="T198" s="377">
        <v>9</v>
      </c>
      <c r="U198" s="377"/>
    </row>
    <row r="199" spans="1:21" x14ac:dyDescent="0.2">
      <c r="A199" s="377" t="s">
        <v>926</v>
      </c>
      <c r="B199" s="377">
        <v>308</v>
      </c>
      <c r="C199" s="377" t="s">
        <v>1564</v>
      </c>
      <c r="D199" s="377">
        <v>308</v>
      </c>
      <c r="E199" s="378">
        <v>310000064</v>
      </c>
      <c r="F199" s="377">
        <v>308</v>
      </c>
      <c r="G199" s="377" t="s">
        <v>4609</v>
      </c>
      <c r="H199" s="377" t="s">
        <v>1876</v>
      </c>
      <c r="I199" s="377" t="s">
        <v>2441</v>
      </c>
      <c r="J199" s="379" t="s">
        <v>3697</v>
      </c>
      <c r="K199" s="379" t="s">
        <v>3703</v>
      </c>
      <c r="L199" s="380">
        <v>3</v>
      </c>
      <c r="M199" s="380">
        <v>1</v>
      </c>
      <c r="N199" s="380" t="s">
        <v>659</v>
      </c>
      <c r="O199" s="377" t="s">
        <v>955</v>
      </c>
      <c r="P199" s="377">
        <v>1</v>
      </c>
      <c r="Q199" s="377">
        <v>1</v>
      </c>
      <c r="R199" s="377">
        <v>2</v>
      </c>
      <c r="S199" s="377">
        <v>5</v>
      </c>
      <c r="T199" s="377">
        <v>9</v>
      </c>
      <c r="U199" s="377"/>
    </row>
    <row r="200" spans="1:21" x14ac:dyDescent="0.2">
      <c r="A200" s="377" t="s">
        <v>926</v>
      </c>
      <c r="B200" s="377">
        <v>314</v>
      </c>
      <c r="C200" s="377" t="s">
        <v>1593</v>
      </c>
      <c r="D200" s="377">
        <v>314</v>
      </c>
      <c r="E200" s="378">
        <v>310000215</v>
      </c>
      <c r="F200" s="377">
        <v>314</v>
      </c>
      <c r="G200" s="377" t="s">
        <v>4610</v>
      </c>
      <c r="H200" s="377" t="s">
        <v>1949</v>
      </c>
      <c r="I200" s="377" t="s">
        <v>2514</v>
      </c>
      <c r="J200" s="379" t="s">
        <v>3697</v>
      </c>
      <c r="K200" s="379" t="s">
        <v>3697</v>
      </c>
      <c r="L200" s="380">
        <v>3</v>
      </c>
      <c r="M200" s="380">
        <v>1</v>
      </c>
      <c r="N200" s="380" t="s">
        <v>659</v>
      </c>
      <c r="O200" s="377" t="s">
        <v>1026</v>
      </c>
      <c r="P200" s="377">
        <v>1</v>
      </c>
      <c r="Q200" s="377">
        <v>1</v>
      </c>
      <c r="R200" s="377">
        <v>2</v>
      </c>
      <c r="S200" s="377">
        <v>5</v>
      </c>
      <c r="T200" s="377">
        <v>9</v>
      </c>
      <c r="U200" s="377"/>
    </row>
    <row r="201" spans="1:21" x14ac:dyDescent="0.2">
      <c r="A201" s="377" t="s">
        <v>926</v>
      </c>
      <c r="B201" s="377">
        <v>306</v>
      </c>
      <c r="C201" s="377" t="s">
        <v>1587</v>
      </c>
      <c r="D201" s="377">
        <v>306</v>
      </c>
      <c r="E201" s="378">
        <v>310000091</v>
      </c>
      <c r="F201" s="377">
        <v>306</v>
      </c>
      <c r="G201" s="377" t="s">
        <v>4611</v>
      </c>
      <c r="H201" s="377" t="s">
        <v>1889</v>
      </c>
      <c r="I201" s="377" t="s">
        <v>2454</v>
      </c>
      <c r="J201" s="379" t="s">
        <v>3697</v>
      </c>
      <c r="K201" s="379" t="s">
        <v>3703</v>
      </c>
      <c r="L201" s="380">
        <v>3</v>
      </c>
      <c r="M201" s="380">
        <v>1</v>
      </c>
      <c r="N201" s="380" t="s">
        <v>659</v>
      </c>
      <c r="O201" s="377" t="s">
        <v>964</v>
      </c>
      <c r="P201" s="377">
        <v>1</v>
      </c>
      <c r="Q201" s="377">
        <v>1</v>
      </c>
      <c r="R201" s="377">
        <v>2</v>
      </c>
      <c r="S201" s="377">
        <v>5</v>
      </c>
      <c r="T201" s="377">
        <v>9</v>
      </c>
      <c r="U201" s="377"/>
    </row>
    <row r="202" spans="1:21" ht="15" x14ac:dyDescent="0.25">
      <c r="A202" s="377" t="s">
        <v>926</v>
      </c>
      <c r="B202" s="382">
        <v>309</v>
      </c>
      <c r="C202" s="377" t="s">
        <v>1590</v>
      </c>
      <c r="D202" s="382">
        <v>309</v>
      </c>
      <c r="E202" s="402">
        <v>310001644</v>
      </c>
      <c r="F202" s="382">
        <v>309</v>
      </c>
      <c r="G202" s="377" t="s">
        <v>4612</v>
      </c>
      <c r="H202" s="383" t="s">
        <v>4128</v>
      </c>
      <c r="I202" s="377" t="s">
        <v>4129</v>
      </c>
      <c r="J202" s="379"/>
      <c r="K202" s="379"/>
      <c r="L202" s="378">
        <v>3</v>
      </c>
      <c r="M202" s="380">
        <v>1</v>
      </c>
      <c r="N202" s="384" t="s">
        <v>659</v>
      </c>
      <c r="O202" s="385" t="s">
        <v>4130</v>
      </c>
      <c r="P202" s="377">
        <f>LEN(L202)</f>
        <v>1</v>
      </c>
      <c r="Q202" s="377">
        <f>LEN(M202)</f>
        <v>1</v>
      </c>
      <c r="R202" s="377">
        <f>LEN(N202)</f>
        <v>2</v>
      </c>
      <c r="S202" s="377">
        <f>LEN(O202)</f>
        <v>5</v>
      </c>
      <c r="T202" s="377">
        <f>SUM(P202:S202)</f>
        <v>9</v>
      </c>
      <c r="U202" s="377"/>
    </row>
    <row r="203" spans="1:21" x14ac:dyDescent="0.2">
      <c r="A203" s="377" t="s">
        <v>926</v>
      </c>
      <c r="B203" s="377">
        <v>310</v>
      </c>
      <c r="C203" s="377" t="s">
        <v>1591</v>
      </c>
      <c r="D203" s="377">
        <v>310</v>
      </c>
      <c r="E203" s="378">
        <v>310000171</v>
      </c>
      <c r="F203" s="377">
        <v>310</v>
      </c>
      <c r="G203" s="377" t="s">
        <v>4613</v>
      </c>
      <c r="H203" s="377" t="s">
        <v>1930</v>
      </c>
      <c r="I203" s="377" t="s">
        <v>2495</v>
      </c>
      <c r="J203" s="379" t="s">
        <v>3697</v>
      </c>
      <c r="K203" s="379" t="s">
        <v>3708</v>
      </c>
      <c r="L203" s="380">
        <v>3</v>
      </c>
      <c r="M203" s="380">
        <v>1</v>
      </c>
      <c r="N203" s="380" t="s">
        <v>659</v>
      </c>
      <c r="O203" s="377" t="s">
        <v>1007</v>
      </c>
      <c r="P203" s="377">
        <v>1</v>
      </c>
      <c r="Q203" s="377">
        <v>1</v>
      </c>
      <c r="R203" s="377">
        <v>2</v>
      </c>
      <c r="S203" s="377">
        <v>5</v>
      </c>
      <c r="T203" s="377">
        <v>9</v>
      </c>
      <c r="U203" s="377"/>
    </row>
    <row r="204" spans="1:21" x14ac:dyDescent="0.2">
      <c r="A204" s="377" t="s">
        <v>926</v>
      </c>
      <c r="B204" s="377">
        <v>310</v>
      </c>
      <c r="C204" s="377" t="s">
        <v>1591</v>
      </c>
      <c r="D204" s="377">
        <v>310</v>
      </c>
      <c r="E204" s="378">
        <v>310000194</v>
      </c>
      <c r="F204" s="377">
        <v>310</v>
      </c>
      <c r="G204" s="377" t="s">
        <v>4614</v>
      </c>
      <c r="H204" s="377" t="s">
        <v>1939</v>
      </c>
      <c r="I204" s="377" t="s">
        <v>2504</v>
      </c>
      <c r="J204" s="379" t="s">
        <v>3707</v>
      </c>
      <c r="K204" s="379" t="s">
        <v>3707</v>
      </c>
      <c r="L204" s="380">
        <v>3</v>
      </c>
      <c r="M204" s="380">
        <v>1</v>
      </c>
      <c r="N204" s="380" t="s">
        <v>659</v>
      </c>
      <c r="O204" s="377" t="s">
        <v>1016</v>
      </c>
      <c r="P204" s="377">
        <v>1</v>
      </c>
      <c r="Q204" s="377">
        <v>1</v>
      </c>
      <c r="R204" s="377">
        <v>2</v>
      </c>
      <c r="S204" s="377">
        <v>5</v>
      </c>
      <c r="T204" s="377">
        <v>9</v>
      </c>
      <c r="U204" s="377"/>
    </row>
    <row r="205" spans="1:21" ht="15" x14ac:dyDescent="0.25">
      <c r="A205" s="377" t="s">
        <v>926</v>
      </c>
      <c r="B205" s="382">
        <v>309</v>
      </c>
      <c r="C205" s="377" t="s">
        <v>1590</v>
      </c>
      <c r="D205" s="382">
        <v>309</v>
      </c>
      <c r="E205" s="402">
        <v>310001658</v>
      </c>
      <c r="F205" s="382">
        <v>309</v>
      </c>
      <c r="G205" s="377" t="s">
        <v>4615</v>
      </c>
      <c r="H205" s="383" t="s">
        <v>4149</v>
      </c>
      <c r="I205" s="377" t="s">
        <v>4150</v>
      </c>
      <c r="J205" s="379"/>
      <c r="K205" s="379"/>
      <c r="L205" s="378">
        <v>3</v>
      </c>
      <c r="M205" s="380">
        <v>1</v>
      </c>
      <c r="N205" s="384" t="s">
        <v>659</v>
      </c>
      <c r="O205" s="385" t="s">
        <v>4151</v>
      </c>
      <c r="P205" s="377">
        <f>LEN(L205)</f>
        <v>1</v>
      </c>
      <c r="Q205" s="377">
        <f>LEN(M205)</f>
        <v>1</v>
      </c>
      <c r="R205" s="377">
        <f>LEN(N205)</f>
        <v>2</v>
      </c>
      <c r="S205" s="377">
        <f>LEN(O205)</f>
        <v>5</v>
      </c>
      <c r="T205" s="377">
        <f>SUM(P205:S205)</f>
        <v>9</v>
      </c>
      <c r="U205" s="377"/>
    </row>
    <row r="206" spans="1:21" x14ac:dyDescent="0.2">
      <c r="A206" s="377" t="s">
        <v>926</v>
      </c>
      <c r="B206" s="377">
        <v>313</v>
      </c>
      <c r="C206" s="377" t="s">
        <v>1596</v>
      </c>
      <c r="D206" s="377">
        <v>313</v>
      </c>
      <c r="E206" s="378">
        <v>310000243</v>
      </c>
      <c r="F206" s="377">
        <v>313</v>
      </c>
      <c r="G206" s="377" t="s">
        <v>4616</v>
      </c>
      <c r="H206" s="377" t="s">
        <v>1965</v>
      </c>
      <c r="I206" s="377" t="s">
        <v>2530</v>
      </c>
      <c r="J206" s="379" t="s">
        <v>3707</v>
      </c>
      <c r="K206" s="379" t="s">
        <v>3707</v>
      </c>
      <c r="L206" s="380">
        <v>3</v>
      </c>
      <c r="M206" s="380">
        <v>1</v>
      </c>
      <c r="N206" s="380" t="s">
        <v>659</v>
      </c>
      <c r="O206" s="377" t="s">
        <v>1042</v>
      </c>
      <c r="P206" s="377">
        <v>1</v>
      </c>
      <c r="Q206" s="377">
        <v>1</v>
      </c>
      <c r="R206" s="377">
        <v>2</v>
      </c>
      <c r="S206" s="377">
        <v>5</v>
      </c>
      <c r="T206" s="377">
        <v>9</v>
      </c>
      <c r="U206" s="377"/>
    </row>
    <row r="207" spans="1:21" ht="15" x14ac:dyDescent="0.25">
      <c r="A207" s="377" t="s">
        <v>926</v>
      </c>
      <c r="B207" s="382">
        <v>309</v>
      </c>
      <c r="C207" s="377" t="s">
        <v>1590</v>
      </c>
      <c r="D207" s="382">
        <v>309</v>
      </c>
      <c r="E207" s="402">
        <v>310080831</v>
      </c>
      <c r="F207" s="382">
        <v>309</v>
      </c>
      <c r="G207" s="377" t="s">
        <v>4617</v>
      </c>
      <c r="H207" s="383" t="s">
        <v>4269</v>
      </c>
      <c r="I207" s="377" t="s">
        <v>4270</v>
      </c>
      <c r="J207" s="379"/>
      <c r="K207" s="379"/>
      <c r="L207" s="378">
        <v>3</v>
      </c>
      <c r="M207" s="380">
        <v>1</v>
      </c>
      <c r="N207" s="384" t="s">
        <v>659</v>
      </c>
      <c r="O207" s="385">
        <v>80831</v>
      </c>
      <c r="P207" s="377">
        <f>LEN(L207)</f>
        <v>1</v>
      </c>
      <c r="Q207" s="377">
        <f>LEN(M207)</f>
        <v>1</v>
      </c>
      <c r="R207" s="377">
        <f>LEN(N207)</f>
        <v>2</v>
      </c>
      <c r="S207" s="377">
        <f>LEN(O207)</f>
        <v>5</v>
      </c>
      <c r="T207" s="377">
        <f>SUM(P207:S207)</f>
        <v>9</v>
      </c>
      <c r="U207" s="377"/>
    </row>
    <row r="208" spans="1:21" x14ac:dyDescent="0.2">
      <c r="A208" s="377" t="s">
        <v>926</v>
      </c>
      <c r="B208" s="377">
        <v>313</v>
      </c>
      <c r="C208" s="377" t="s">
        <v>1596</v>
      </c>
      <c r="D208" s="377">
        <v>313</v>
      </c>
      <c r="E208" s="378">
        <v>310000242</v>
      </c>
      <c r="F208" s="377">
        <v>313</v>
      </c>
      <c r="G208" s="377" t="s">
        <v>4618</v>
      </c>
      <c r="H208" s="377" t="s">
        <v>1964</v>
      </c>
      <c r="I208" s="377" t="s">
        <v>2529</v>
      </c>
      <c r="J208" s="379" t="s">
        <v>3697</v>
      </c>
      <c r="K208" s="379" t="s">
        <v>3697</v>
      </c>
      <c r="L208" s="380">
        <v>3</v>
      </c>
      <c r="M208" s="380">
        <v>1</v>
      </c>
      <c r="N208" s="380" t="s">
        <v>659</v>
      </c>
      <c r="O208" s="377" t="s">
        <v>1041</v>
      </c>
      <c r="P208" s="377">
        <v>1</v>
      </c>
      <c r="Q208" s="377">
        <v>1</v>
      </c>
      <c r="R208" s="377">
        <v>2</v>
      </c>
      <c r="S208" s="377">
        <v>5</v>
      </c>
      <c r="T208" s="377">
        <v>9</v>
      </c>
      <c r="U208" s="377"/>
    </row>
    <row r="209" spans="1:21" ht="15" x14ac:dyDescent="0.25">
      <c r="A209" s="377" t="s">
        <v>926</v>
      </c>
      <c r="B209" s="382">
        <v>309</v>
      </c>
      <c r="C209" s="377" t="s">
        <v>1590</v>
      </c>
      <c r="D209" s="382">
        <v>309</v>
      </c>
      <c r="E209" s="402">
        <v>310001645</v>
      </c>
      <c r="F209" s="382">
        <v>309</v>
      </c>
      <c r="G209" s="377" t="s">
        <v>4619</v>
      </c>
      <c r="H209" s="383" t="s">
        <v>4131</v>
      </c>
      <c r="I209" s="377" t="s">
        <v>4132</v>
      </c>
      <c r="J209" s="379"/>
      <c r="K209" s="379"/>
      <c r="L209" s="378">
        <v>3</v>
      </c>
      <c r="M209" s="380">
        <v>1</v>
      </c>
      <c r="N209" s="384" t="s">
        <v>659</v>
      </c>
      <c r="O209" s="385" t="s">
        <v>4133</v>
      </c>
      <c r="P209" s="377">
        <f>LEN(L209)</f>
        <v>1</v>
      </c>
      <c r="Q209" s="377">
        <f>LEN(M209)</f>
        <v>1</v>
      </c>
      <c r="R209" s="377">
        <f>LEN(N209)</f>
        <v>2</v>
      </c>
      <c r="S209" s="377">
        <f>LEN(O209)</f>
        <v>5</v>
      </c>
      <c r="T209" s="377">
        <f>SUM(P209:S209)</f>
        <v>9</v>
      </c>
      <c r="U209" s="377"/>
    </row>
    <row r="210" spans="1:21" x14ac:dyDescent="0.2">
      <c r="A210" s="377" t="s">
        <v>926</v>
      </c>
      <c r="B210" s="377">
        <v>308</v>
      </c>
      <c r="C210" s="377" t="s">
        <v>1564</v>
      </c>
      <c r="D210" s="377">
        <v>308</v>
      </c>
      <c r="E210" s="378">
        <v>310001671</v>
      </c>
      <c r="F210" s="377">
        <v>308</v>
      </c>
      <c r="G210" s="377" t="s">
        <v>4620</v>
      </c>
      <c r="H210" s="377" t="s">
        <v>2017</v>
      </c>
      <c r="I210" s="377" t="s">
        <v>2573</v>
      </c>
      <c r="J210" s="379" t="s">
        <v>3709</v>
      </c>
      <c r="K210" s="379" t="s">
        <v>3709</v>
      </c>
      <c r="L210" s="380">
        <v>3</v>
      </c>
      <c r="M210" s="380">
        <v>1</v>
      </c>
      <c r="N210" s="380" t="s">
        <v>659</v>
      </c>
      <c r="O210" s="381">
        <v>1671</v>
      </c>
      <c r="P210" s="377">
        <v>1</v>
      </c>
      <c r="Q210" s="377">
        <v>1</v>
      </c>
      <c r="R210" s="377">
        <v>2</v>
      </c>
      <c r="S210" s="377">
        <v>5</v>
      </c>
      <c r="T210" s="377">
        <v>9</v>
      </c>
      <c r="U210" s="377"/>
    </row>
    <row r="211" spans="1:21" x14ac:dyDescent="0.2">
      <c r="A211" s="377" t="s">
        <v>926</v>
      </c>
      <c r="B211" s="377">
        <v>315</v>
      </c>
      <c r="C211" s="377" t="s">
        <v>1595</v>
      </c>
      <c r="D211" s="377">
        <v>315</v>
      </c>
      <c r="E211" s="378">
        <v>310000255</v>
      </c>
      <c r="F211" s="377">
        <v>315</v>
      </c>
      <c r="G211" s="377" t="s">
        <v>4621</v>
      </c>
      <c r="H211" s="377" t="s">
        <v>1976</v>
      </c>
      <c r="I211" s="377" t="s">
        <v>2541</v>
      </c>
      <c r="J211" s="379" t="s">
        <v>3697</v>
      </c>
      <c r="K211" s="379" t="s">
        <v>3697</v>
      </c>
      <c r="L211" s="380">
        <v>3</v>
      </c>
      <c r="M211" s="380">
        <v>1</v>
      </c>
      <c r="N211" s="380" t="s">
        <v>659</v>
      </c>
      <c r="O211" s="377" t="s">
        <v>1054</v>
      </c>
      <c r="P211" s="377">
        <v>1</v>
      </c>
      <c r="Q211" s="377">
        <v>1</v>
      </c>
      <c r="R211" s="377">
        <v>2</v>
      </c>
      <c r="S211" s="377">
        <v>5</v>
      </c>
      <c r="T211" s="377">
        <v>9</v>
      </c>
      <c r="U211" s="377"/>
    </row>
    <row r="212" spans="1:21" ht="15" x14ac:dyDescent="0.25">
      <c r="A212" s="377" t="s">
        <v>926</v>
      </c>
      <c r="B212" s="382">
        <v>309</v>
      </c>
      <c r="C212" s="377" t="s">
        <v>1590</v>
      </c>
      <c r="D212" s="382">
        <v>309</v>
      </c>
      <c r="E212" s="402">
        <v>310000615</v>
      </c>
      <c r="F212" s="382">
        <v>309</v>
      </c>
      <c r="G212" s="377" t="s">
        <v>4622</v>
      </c>
      <c r="H212" s="383" t="s">
        <v>4076</v>
      </c>
      <c r="I212" s="377" t="s">
        <v>3716</v>
      </c>
      <c r="J212" s="379">
        <v>0</v>
      </c>
      <c r="K212" s="379">
        <v>0</v>
      </c>
      <c r="L212" s="378">
        <v>3</v>
      </c>
      <c r="M212" s="380">
        <v>1</v>
      </c>
      <c r="N212" s="384" t="s">
        <v>659</v>
      </c>
      <c r="O212" s="385" t="s">
        <v>1093</v>
      </c>
      <c r="P212" s="377">
        <f>LEN(L212)</f>
        <v>1</v>
      </c>
      <c r="Q212" s="377">
        <f>LEN(M212)</f>
        <v>1</v>
      </c>
      <c r="R212" s="377">
        <f>LEN(N212)</f>
        <v>2</v>
      </c>
      <c r="S212" s="377">
        <f>LEN(O212)</f>
        <v>5</v>
      </c>
      <c r="T212" s="377">
        <f>SUM(P212:S212)</f>
        <v>9</v>
      </c>
      <c r="U212" s="377"/>
    </row>
    <row r="213" spans="1:21" x14ac:dyDescent="0.2">
      <c r="A213" s="377" t="s">
        <v>926</v>
      </c>
      <c r="B213" s="377">
        <v>0</v>
      </c>
      <c r="C213" s="377" t="s">
        <v>5189</v>
      </c>
      <c r="D213" s="377">
        <v>0</v>
      </c>
      <c r="E213" s="378">
        <v>310000615</v>
      </c>
      <c r="F213" s="377">
        <v>0</v>
      </c>
      <c r="G213" s="377" t="s">
        <v>4623</v>
      </c>
      <c r="H213" s="377" t="s">
        <v>2021</v>
      </c>
      <c r="I213" s="377" t="s">
        <v>3716</v>
      </c>
      <c r="J213" s="379" t="s">
        <v>3709</v>
      </c>
      <c r="K213" s="379" t="s">
        <v>3709</v>
      </c>
      <c r="L213" s="380">
        <v>3</v>
      </c>
      <c r="M213" s="380">
        <v>1</v>
      </c>
      <c r="N213" s="380" t="s">
        <v>659</v>
      </c>
      <c r="O213" s="377" t="s">
        <v>1093</v>
      </c>
      <c r="P213" s="377">
        <v>1</v>
      </c>
      <c r="Q213" s="377">
        <v>1</v>
      </c>
      <c r="R213" s="377">
        <v>2</v>
      </c>
      <c r="S213" s="377">
        <v>5</v>
      </c>
      <c r="T213" s="377">
        <v>9</v>
      </c>
      <c r="U213" s="377" t="s">
        <v>5188</v>
      </c>
    </row>
    <row r="214" spans="1:21" x14ac:dyDescent="0.2">
      <c r="A214" s="377" t="s">
        <v>926</v>
      </c>
      <c r="B214" s="377">
        <v>315</v>
      </c>
      <c r="C214" s="377" t="s">
        <v>1595</v>
      </c>
      <c r="D214" s="377">
        <v>315</v>
      </c>
      <c r="E214" s="378">
        <v>310000216</v>
      </c>
      <c r="F214" s="377">
        <v>315</v>
      </c>
      <c r="G214" s="377" t="s">
        <v>4624</v>
      </c>
      <c r="H214" s="377" t="s">
        <v>1950</v>
      </c>
      <c r="I214" s="377" t="s">
        <v>2515</v>
      </c>
      <c r="J214" s="379" t="s">
        <v>3697</v>
      </c>
      <c r="K214" s="379" t="s">
        <v>3708</v>
      </c>
      <c r="L214" s="380">
        <v>3</v>
      </c>
      <c r="M214" s="380">
        <v>1</v>
      </c>
      <c r="N214" s="380" t="s">
        <v>659</v>
      </c>
      <c r="O214" s="377" t="s">
        <v>1027</v>
      </c>
      <c r="P214" s="377">
        <v>1</v>
      </c>
      <c r="Q214" s="377">
        <v>1</v>
      </c>
      <c r="R214" s="377">
        <v>2</v>
      </c>
      <c r="S214" s="377">
        <v>5</v>
      </c>
      <c r="T214" s="377">
        <v>9</v>
      </c>
      <c r="U214" s="377"/>
    </row>
    <row r="215" spans="1:21" ht="15" x14ac:dyDescent="0.25">
      <c r="A215" s="377" t="s">
        <v>926</v>
      </c>
      <c r="B215" s="382">
        <v>314</v>
      </c>
      <c r="C215" s="377" t="s">
        <v>4049</v>
      </c>
      <c r="D215" s="382">
        <v>314</v>
      </c>
      <c r="E215" s="402">
        <v>320000420</v>
      </c>
      <c r="F215" s="382">
        <v>314</v>
      </c>
      <c r="G215" s="377" t="s">
        <v>4625</v>
      </c>
      <c r="H215" s="383" t="s">
        <v>4050</v>
      </c>
      <c r="I215" s="377" t="s">
        <v>4051</v>
      </c>
      <c r="J215" s="379"/>
      <c r="K215" s="379"/>
      <c r="L215" s="378">
        <v>3</v>
      </c>
      <c r="M215" s="380">
        <v>2</v>
      </c>
      <c r="N215" s="384" t="s">
        <v>659</v>
      </c>
      <c r="O215" s="385" t="s">
        <v>1545</v>
      </c>
      <c r="P215" s="377">
        <f>LEN(L215)</f>
        <v>1</v>
      </c>
      <c r="Q215" s="377">
        <f>LEN(M215)</f>
        <v>1</v>
      </c>
      <c r="R215" s="377">
        <f>LEN(N215)</f>
        <v>2</v>
      </c>
      <c r="S215" s="377">
        <f>LEN(O215)</f>
        <v>5</v>
      </c>
      <c r="T215" s="377">
        <f>SUM(P215:S215)</f>
        <v>9</v>
      </c>
      <c r="U215" s="377"/>
    </row>
    <row r="216" spans="1:21" ht="15" x14ac:dyDescent="0.25">
      <c r="A216" s="377" t="s">
        <v>4398</v>
      </c>
      <c r="B216" s="382">
        <v>309</v>
      </c>
      <c r="C216" s="377" t="s">
        <v>1590</v>
      </c>
      <c r="D216" s="382">
        <v>309</v>
      </c>
      <c r="E216" s="402">
        <v>310080568</v>
      </c>
      <c r="F216" s="382">
        <v>309</v>
      </c>
      <c r="G216" s="377" t="s">
        <v>4626</v>
      </c>
      <c r="H216" s="383" t="s">
        <v>4219</v>
      </c>
      <c r="I216" s="377" t="s">
        <v>4220</v>
      </c>
      <c r="J216" s="379"/>
      <c r="K216" s="379"/>
      <c r="L216" s="378">
        <v>3</v>
      </c>
      <c r="M216" s="380">
        <v>1</v>
      </c>
      <c r="N216" s="384" t="s">
        <v>659</v>
      </c>
      <c r="O216" s="385">
        <v>80568</v>
      </c>
      <c r="P216" s="377">
        <f t="shared" ref="P216:S217" si="7">LEN(L216)</f>
        <v>1</v>
      </c>
      <c r="Q216" s="377">
        <f t="shared" si="7"/>
        <v>1</v>
      </c>
      <c r="R216" s="377">
        <f t="shared" si="7"/>
        <v>2</v>
      </c>
      <c r="S216" s="377">
        <f t="shared" si="7"/>
        <v>5</v>
      </c>
      <c r="T216" s="377">
        <f>SUM(P216:S216)</f>
        <v>9</v>
      </c>
      <c r="U216" s="377"/>
    </row>
    <row r="217" spans="1:21" ht="15" x14ac:dyDescent="0.25">
      <c r="A217" s="377" t="s">
        <v>926</v>
      </c>
      <c r="B217" s="382">
        <v>309</v>
      </c>
      <c r="C217" s="377" t="s">
        <v>1590</v>
      </c>
      <c r="D217" s="382">
        <v>309</v>
      </c>
      <c r="E217" s="402">
        <v>310080594</v>
      </c>
      <c r="F217" s="382">
        <v>309</v>
      </c>
      <c r="G217" s="377" t="s">
        <v>4627</v>
      </c>
      <c r="H217" s="383" t="s">
        <v>4237</v>
      </c>
      <c r="I217" s="377" t="s">
        <v>4238</v>
      </c>
      <c r="J217" s="379"/>
      <c r="K217" s="379"/>
      <c r="L217" s="378">
        <v>3</v>
      </c>
      <c r="M217" s="380">
        <v>1</v>
      </c>
      <c r="N217" s="384" t="s">
        <v>659</v>
      </c>
      <c r="O217" s="385">
        <v>80594</v>
      </c>
      <c r="P217" s="377">
        <f t="shared" si="7"/>
        <v>1</v>
      </c>
      <c r="Q217" s="377">
        <f t="shared" si="7"/>
        <v>1</v>
      </c>
      <c r="R217" s="377">
        <f t="shared" si="7"/>
        <v>2</v>
      </c>
      <c r="S217" s="377">
        <f t="shared" si="7"/>
        <v>5</v>
      </c>
      <c r="T217" s="377">
        <f>SUM(P217:S217)</f>
        <v>9</v>
      </c>
      <c r="U217" s="377"/>
    </row>
    <row r="218" spans="1:21" x14ac:dyDescent="0.2">
      <c r="A218" s="377" t="s">
        <v>926</v>
      </c>
      <c r="B218" s="377">
        <v>309</v>
      </c>
      <c r="C218" s="377" t="s">
        <v>1590</v>
      </c>
      <c r="D218" s="377">
        <v>309</v>
      </c>
      <c r="E218" s="378">
        <v>310000907</v>
      </c>
      <c r="F218" s="377">
        <v>309</v>
      </c>
      <c r="G218" s="377" t="s">
        <v>4628</v>
      </c>
      <c r="H218" s="377" t="s">
        <v>2000</v>
      </c>
      <c r="I218" s="377" t="s">
        <v>2561</v>
      </c>
      <c r="J218" s="379" t="s">
        <v>3697</v>
      </c>
      <c r="K218" s="379" t="s">
        <v>3697</v>
      </c>
      <c r="L218" s="380">
        <v>3</v>
      </c>
      <c r="M218" s="380">
        <v>1</v>
      </c>
      <c r="N218" s="380" t="s">
        <v>659</v>
      </c>
      <c r="O218" s="377" t="s">
        <v>1077</v>
      </c>
      <c r="P218" s="377">
        <v>1</v>
      </c>
      <c r="Q218" s="377">
        <v>1</v>
      </c>
      <c r="R218" s="377">
        <v>2</v>
      </c>
      <c r="S218" s="377">
        <v>5</v>
      </c>
      <c r="T218" s="377">
        <v>9</v>
      </c>
      <c r="U218" s="377"/>
    </row>
    <row r="219" spans="1:21" ht="15" x14ac:dyDescent="0.25">
      <c r="A219" s="377" t="s">
        <v>926</v>
      </c>
      <c r="B219" s="382">
        <v>309</v>
      </c>
      <c r="C219" s="377" t="s">
        <v>1590</v>
      </c>
      <c r="D219" s="382">
        <v>309</v>
      </c>
      <c r="E219" s="402">
        <v>310080301</v>
      </c>
      <c r="F219" s="382">
        <v>309</v>
      </c>
      <c r="G219" s="377" t="s">
        <v>4629</v>
      </c>
      <c r="H219" s="383" t="s">
        <v>4204</v>
      </c>
      <c r="I219" s="377" t="s">
        <v>4205</v>
      </c>
      <c r="J219" s="379"/>
      <c r="K219" s="379"/>
      <c r="L219" s="378">
        <v>3</v>
      </c>
      <c r="M219" s="380">
        <v>1</v>
      </c>
      <c r="N219" s="384" t="s">
        <v>659</v>
      </c>
      <c r="O219" s="385">
        <v>80301</v>
      </c>
      <c r="P219" s="377">
        <f>LEN(L219)</f>
        <v>1</v>
      </c>
      <c r="Q219" s="377">
        <f>LEN(M219)</f>
        <v>1</v>
      </c>
      <c r="R219" s="377">
        <f>LEN(N219)</f>
        <v>2</v>
      </c>
      <c r="S219" s="377">
        <f>LEN(O219)</f>
        <v>5</v>
      </c>
      <c r="T219" s="377">
        <f>SUM(P219:S219)</f>
        <v>9</v>
      </c>
      <c r="U219" s="377"/>
    </row>
    <row r="220" spans="1:21" x14ac:dyDescent="0.2">
      <c r="A220" s="377" t="s">
        <v>926</v>
      </c>
      <c r="B220" s="377">
        <v>314</v>
      </c>
      <c r="C220" s="377" t="s">
        <v>1593</v>
      </c>
      <c r="D220" s="377">
        <v>314</v>
      </c>
      <c r="E220" s="378">
        <v>310000217</v>
      </c>
      <c r="F220" s="377">
        <v>314</v>
      </c>
      <c r="G220" s="377" t="s">
        <v>4630</v>
      </c>
      <c r="H220" s="377" t="s">
        <v>1993</v>
      </c>
      <c r="I220" s="377" t="s">
        <v>2556</v>
      </c>
      <c r="J220" s="379" t="s">
        <v>3697</v>
      </c>
      <c r="K220" s="379" t="s">
        <v>3697</v>
      </c>
      <c r="L220" s="380">
        <v>3</v>
      </c>
      <c r="M220" s="380">
        <v>1</v>
      </c>
      <c r="N220" s="380" t="s">
        <v>659</v>
      </c>
      <c r="O220" s="377" t="s">
        <v>1070</v>
      </c>
      <c r="P220" s="377">
        <v>1</v>
      </c>
      <c r="Q220" s="377">
        <v>1</v>
      </c>
      <c r="R220" s="377">
        <v>2</v>
      </c>
      <c r="S220" s="377">
        <v>5</v>
      </c>
      <c r="T220" s="377">
        <v>9</v>
      </c>
      <c r="U220" s="377"/>
    </row>
    <row r="221" spans="1:21" ht="15" x14ac:dyDescent="0.25">
      <c r="A221" s="377" t="s">
        <v>926</v>
      </c>
      <c r="B221" s="382">
        <v>309</v>
      </c>
      <c r="C221" s="377" t="s">
        <v>1590</v>
      </c>
      <c r="D221" s="382">
        <v>309</v>
      </c>
      <c r="E221" s="402">
        <v>310080895</v>
      </c>
      <c r="F221" s="382">
        <v>309</v>
      </c>
      <c r="G221" s="377" t="s">
        <v>4631</v>
      </c>
      <c r="H221" s="383" t="s">
        <v>4281</v>
      </c>
      <c r="I221" s="377" t="s">
        <v>4282</v>
      </c>
      <c r="J221" s="379"/>
      <c r="K221" s="379"/>
      <c r="L221" s="378">
        <v>3</v>
      </c>
      <c r="M221" s="380">
        <v>1</v>
      </c>
      <c r="N221" s="384" t="s">
        <v>659</v>
      </c>
      <c r="O221" s="385">
        <v>80895</v>
      </c>
      <c r="P221" s="377">
        <f>LEN(L221)</f>
        <v>1</v>
      </c>
      <c r="Q221" s="377">
        <f>LEN(M221)</f>
        <v>1</v>
      </c>
      <c r="R221" s="377">
        <f>LEN(N221)</f>
        <v>2</v>
      </c>
      <c r="S221" s="377">
        <f>LEN(O221)</f>
        <v>5</v>
      </c>
      <c r="T221" s="377">
        <f>SUM(P221:S221)</f>
        <v>9</v>
      </c>
      <c r="U221" s="377"/>
    </row>
    <row r="222" spans="1:21" x14ac:dyDescent="0.2">
      <c r="A222" s="377" t="s">
        <v>926</v>
      </c>
      <c r="B222" s="377">
        <v>311</v>
      </c>
      <c r="C222" s="377" t="s">
        <v>1592</v>
      </c>
      <c r="D222" s="377">
        <v>311</v>
      </c>
      <c r="E222" s="378">
        <v>310000193</v>
      </c>
      <c r="F222" s="377">
        <v>311</v>
      </c>
      <c r="G222" s="377" t="s">
        <v>4632</v>
      </c>
      <c r="H222" s="377" t="s">
        <v>1938</v>
      </c>
      <c r="I222" s="377" t="s">
        <v>2503</v>
      </c>
      <c r="J222" s="379" t="s">
        <v>3705</v>
      </c>
      <c r="K222" s="379" t="s">
        <v>3705</v>
      </c>
      <c r="L222" s="380">
        <v>3</v>
      </c>
      <c r="M222" s="380">
        <v>1</v>
      </c>
      <c r="N222" s="380" t="s">
        <v>659</v>
      </c>
      <c r="O222" s="377" t="s">
        <v>1015</v>
      </c>
      <c r="P222" s="377">
        <v>1</v>
      </c>
      <c r="Q222" s="377">
        <v>1</v>
      </c>
      <c r="R222" s="377">
        <v>2</v>
      </c>
      <c r="S222" s="377">
        <v>5</v>
      </c>
      <c r="T222" s="377">
        <v>9</v>
      </c>
      <c r="U222" s="377"/>
    </row>
    <row r="223" spans="1:21" x14ac:dyDescent="0.2">
      <c r="A223" s="377" t="s">
        <v>926</v>
      </c>
      <c r="B223" s="377">
        <v>311</v>
      </c>
      <c r="C223" s="377" t="s">
        <v>1592</v>
      </c>
      <c r="D223" s="377">
        <v>311</v>
      </c>
      <c r="E223" s="378">
        <v>340000703</v>
      </c>
      <c r="F223" s="377">
        <v>311</v>
      </c>
      <c r="G223" s="377" t="s">
        <v>4633</v>
      </c>
      <c r="H223" s="377" t="s">
        <v>1980</v>
      </c>
      <c r="I223" s="377" t="s">
        <v>2545</v>
      </c>
      <c r="J223" s="379" t="s">
        <v>3697</v>
      </c>
      <c r="K223" s="379" t="s">
        <v>3704</v>
      </c>
      <c r="L223" s="380">
        <v>3</v>
      </c>
      <c r="M223" s="380">
        <v>4</v>
      </c>
      <c r="N223" s="380" t="s">
        <v>659</v>
      </c>
      <c r="O223" s="377" t="s">
        <v>1058</v>
      </c>
      <c r="P223" s="377">
        <v>1</v>
      </c>
      <c r="Q223" s="377">
        <v>1</v>
      </c>
      <c r="R223" s="377">
        <v>2</v>
      </c>
      <c r="S223" s="377">
        <v>5</v>
      </c>
      <c r="T223" s="377">
        <v>9</v>
      </c>
      <c r="U223" s="377"/>
    </row>
    <row r="224" spans="1:21" ht="15" x14ac:dyDescent="0.25">
      <c r="A224" s="377" t="s">
        <v>926</v>
      </c>
      <c r="B224" s="382">
        <v>309</v>
      </c>
      <c r="C224" s="377" t="s">
        <v>1590</v>
      </c>
      <c r="D224" s="382">
        <v>309</v>
      </c>
      <c r="E224" s="402">
        <v>310080303</v>
      </c>
      <c r="F224" s="382">
        <v>309</v>
      </c>
      <c r="G224" s="377" t="s">
        <v>4634</v>
      </c>
      <c r="H224" s="383" t="s">
        <v>4206</v>
      </c>
      <c r="I224" s="377" t="s">
        <v>4207</v>
      </c>
      <c r="J224" s="379"/>
      <c r="K224" s="379"/>
      <c r="L224" s="378">
        <v>3</v>
      </c>
      <c r="M224" s="380">
        <v>1</v>
      </c>
      <c r="N224" s="384" t="s">
        <v>659</v>
      </c>
      <c r="O224" s="385">
        <v>80303</v>
      </c>
      <c r="P224" s="377">
        <f>LEN(L224)</f>
        <v>1</v>
      </c>
      <c r="Q224" s="377">
        <f>LEN(M224)</f>
        <v>1</v>
      </c>
      <c r="R224" s="377">
        <f>LEN(N224)</f>
        <v>2</v>
      </c>
      <c r="S224" s="377">
        <f>LEN(O224)</f>
        <v>5</v>
      </c>
      <c r="T224" s="377">
        <f>SUM(P224:S224)</f>
        <v>9</v>
      </c>
      <c r="U224" s="377"/>
    </row>
    <row r="225" spans="1:21" x14ac:dyDescent="0.2">
      <c r="A225" s="377" t="s">
        <v>926</v>
      </c>
      <c r="B225" s="377">
        <v>307</v>
      </c>
      <c r="C225" s="377" t="s">
        <v>1588</v>
      </c>
      <c r="D225" s="377">
        <v>307</v>
      </c>
      <c r="E225" s="378">
        <v>310000113</v>
      </c>
      <c r="F225" s="377">
        <v>307</v>
      </c>
      <c r="G225" s="377" t="s">
        <v>4635</v>
      </c>
      <c r="H225" s="377" t="s">
        <v>1903</v>
      </c>
      <c r="I225" s="377" t="s">
        <v>2468</v>
      </c>
      <c r="J225" s="379" t="s">
        <v>3697</v>
      </c>
      <c r="K225" s="379" t="s">
        <v>3703</v>
      </c>
      <c r="L225" s="380">
        <v>3</v>
      </c>
      <c r="M225" s="380">
        <v>1</v>
      </c>
      <c r="N225" s="380" t="s">
        <v>659</v>
      </c>
      <c r="O225" s="377" t="s">
        <v>980</v>
      </c>
      <c r="P225" s="377">
        <v>1</v>
      </c>
      <c r="Q225" s="377">
        <v>1</v>
      </c>
      <c r="R225" s="377">
        <v>2</v>
      </c>
      <c r="S225" s="377">
        <v>5</v>
      </c>
      <c r="T225" s="377">
        <v>9</v>
      </c>
      <c r="U225" s="377"/>
    </row>
    <row r="226" spans="1:21" x14ac:dyDescent="0.2">
      <c r="A226" s="377" t="s">
        <v>926</v>
      </c>
      <c r="B226" s="377">
        <v>313</v>
      </c>
      <c r="C226" s="377" t="s">
        <v>1596</v>
      </c>
      <c r="D226" s="377">
        <v>313</v>
      </c>
      <c r="E226" s="378">
        <v>310000251</v>
      </c>
      <c r="F226" s="377">
        <v>313</v>
      </c>
      <c r="G226" s="377" t="s">
        <v>4636</v>
      </c>
      <c r="H226" s="377" t="s">
        <v>1972</v>
      </c>
      <c r="I226" s="377" t="s">
        <v>2537</v>
      </c>
      <c r="J226" s="379" t="s">
        <v>3697</v>
      </c>
      <c r="K226" s="379" t="s">
        <v>3697</v>
      </c>
      <c r="L226" s="380">
        <v>3</v>
      </c>
      <c r="M226" s="380">
        <v>1</v>
      </c>
      <c r="N226" s="380" t="s">
        <v>659</v>
      </c>
      <c r="O226" s="377" t="s">
        <v>1050</v>
      </c>
      <c r="P226" s="377">
        <v>1</v>
      </c>
      <c r="Q226" s="377">
        <v>1</v>
      </c>
      <c r="R226" s="377">
        <v>2</v>
      </c>
      <c r="S226" s="377">
        <v>5</v>
      </c>
      <c r="T226" s="377">
        <v>9</v>
      </c>
      <c r="U226" s="377"/>
    </row>
    <row r="227" spans="1:21" x14ac:dyDescent="0.2">
      <c r="A227" s="377" t="s">
        <v>926</v>
      </c>
      <c r="B227" s="377">
        <v>306</v>
      </c>
      <c r="C227" s="377" t="s">
        <v>1587</v>
      </c>
      <c r="D227" s="377">
        <v>306</v>
      </c>
      <c r="E227" s="378">
        <v>310000092</v>
      </c>
      <c r="F227" s="377">
        <v>306</v>
      </c>
      <c r="G227" s="377" t="s">
        <v>4637</v>
      </c>
      <c r="H227" s="377" t="s">
        <v>1890</v>
      </c>
      <c r="I227" s="377" t="s">
        <v>2455</v>
      </c>
      <c r="J227" s="379" t="s">
        <v>3705</v>
      </c>
      <c r="K227" s="379" t="s">
        <v>3705</v>
      </c>
      <c r="L227" s="380">
        <v>3</v>
      </c>
      <c r="M227" s="380">
        <v>1</v>
      </c>
      <c r="N227" s="380" t="s">
        <v>659</v>
      </c>
      <c r="O227" s="377" t="s">
        <v>965</v>
      </c>
      <c r="P227" s="377">
        <v>1</v>
      </c>
      <c r="Q227" s="377">
        <v>1</v>
      </c>
      <c r="R227" s="377">
        <v>2</v>
      </c>
      <c r="S227" s="377">
        <v>5</v>
      </c>
      <c r="T227" s="377">
        <v>9</v>
      </c>
      <c r="U227" s="377"/>
    </row>
    <row r="228" spans="1:21" ht="15" x14ac:dyDescent="0.25">
      <c r="A228" s="377" t="s">
        <v>926</v>
      </c>
      <c r="B228" s="382">
        <v>309</v>
      </c>
      <c r="C228" s="377" t="s">
        <v>1590</v>
      </c>
      <c r="D228" s="382">
        <v>309</v>
      </c>
      <c r="E228" s="402">
        <v>310080808</v>
      </c>
      <c r="F228" s="382">
        <v>309</v>
      </c>
      <c r="G228" s="377" t="s">
        <v>4638</v>
      </c>
      <c r="H228" s="383" t="s">
        <v>4251</v>
      </c>
      <c r="I228" s="377" t="s">
        <v>4252</v>
      </c>
      <c r="J228" s="379"/>
      <c r="K228" s="379"/>
      <c r="L228" s="378">
        <v>3</v>
      </c>
      <c r="M228" s="380">
        <v>1</v>
      </c>
      <c r="N228" s="384" t="s">
        <v>659</v>
      </c>
      <c r="O228" s="385">
        <v>80808</v>
      </c>
      <c r="P228" s="377">
        <f t="shared" ref="P228:S229" si="8">LEN(L228)</f>
        <v>1</v>
      </c>
      <c r="Q228" s="377">
        <f t="shared" si="8"/>
        <v>1</v>
      </c>
      <c r="R228" s="377">
        <f t="shared" si="8"/>
        <v>2</v>
      </c>
      <c r="S228" s="377">
        <f t="shared" si="8"/>
        <v>5</v>
      </c>
      <c r="T228" s="377">
        <f>SUM(P228:S228)</f>
        <v>9</v>
      </c>
      <c r="U228" s="377"/>
    </row>
    <row r="229" spans="1:21" ht="15" x14ac:dyDescent="0.25">
      <c r="A229" s="377" t="s">
        <v>926</v>
      </c>
      <c r="B229" s="382">
        <v>309</v>
      </c>
      <c r="C229" s="377" t="s">
        <v>1590</v>
      </c>
      <c r="D229" s="382">
        <v>309</v>
      </c>
      <c r="E229" s="402">
        <v>310090326</v>
      </c>
      <c r="F229" s="382">
        <v>309</v>
      </c>
      <c r="G229" s="377" t="s">
        <v>4639</v>
      </c>
      <c r="H229" s="383" t="s">
        <v>4330</v>
      </c>
      <c r="I229" s="377" t="s">
        <v>4331</v>
      </c>
      <c r="J229" s="379"/>
      <c r="K229" s="379"/>
      <c r="L229" s="378">
        <v>3</v>
      </c>
      <c r="M229" s="380">
        <v>1</v>
      </c>
      <c r="N229" s="384" t="s">
        <v>659</v>
      </c>
      <c r="O229" s="385">
        <v>90326</v>
      </c>
      <c r="P229" s="377">
        <f t="shared" si="8"/>
        <v>1</v>
      </c>
      <c r="Q229" s="377">
        <f t="shared" si="8"/>
        <v>1</v>
      </c>
      <c r="R229" s="377">
        <f t="shared" si="8"/>
        <v>2</v>
      </c>
      <c r="S229" s="377">
        <f t="shared" si="8"/>
        <v>5</v>
      </c>
      <c r="T229" s="377">
        <f>SUM(P229:S229)</f>
        <v>9</v>
      </c>
      <c r="U229" s="377"/>
    </row>
    <row r="230" spans="1:21" x14ac:dyDescent="0.2">
      <c r="A230" s="377" t="s">
        <v>926</v>
      </c>
      <c r="B230" s="377">
        <v>314</v>
      </c>
      <c r="C230" s="377" t="s">
        <v>1593</v>
      </c>
      <c r="D230" s="377">
        <v>314</v>
      </c>
      <c r="E230" s="378">
        <v>310000908</v>
      </c>
      <c r="F230" s="377">
        <v>314</v>
      </c>
      <c r="G230" s="377" t="s">
        <v>4640</v>
      </c>
      <c r="H230" s="377" t="s">
        <v>2001</v>
      </c>
      <c r="I230" s="377" t="s">
        <v>2562</v>
      </c>
      <c r="J230" s="379" t="s">
        <v>3697</v>
      </c>
      <c r="K230" s="379" t="s">
        <v>3697</v>
      </c>
      <c r="L230" s="380">
        <v>3</v>
      </c>
      <c r="M230" s="380">
        <v>1</v>
      </c>
      <c r="N230" s="380" t="s">
        <v>659</v>
      </c>
      <c r="O230" s="377" t="s">
        <v>1078</v>
      </c>
      <c r="P230" s="377">
        <v>1</v>
      </c>
      <c r="Q230" s="377">
        <v>1</v>
      </c>
      <c r="R230" s="377">
        <v>2</v>
      </c>
      <c r="S230" s="377">
        <v>5</v>
      </c>
      <c r="T230" s="377">
        <v>9</v>
      </c>
      <c r="U230" s="377"/>
    </row>
    <row r="231" spans="1:21" x14ac:dyDescent="0.2">
      <c r="A231" s="377" t="s">
        <v>926</v>
      </c>
      <c r="B231" s="377">
        <v>307</v>
      </c>
      <c r="C231" s="377" t="s">
        <v>1588</v>
      </c>
      <c r="D231" s="377">
        <v>307</v>
      </c>
      <c r="E231" s="378">
        <v>310000114</v>
      </c>
      <c r="F231" s="377">
        <v>307</v>
      </c>
      <c r="G231" s="377" t="s">
        <v>4641</v>
      </c>
      <c r="H231" s="377" t="s">
        <v>1904</v>
      </c>
      <c r="I231" s="377" t="s">
        <v>2469</v>
      </c>
      <c r="J231" s="379" t="s">
        <v>3697</v>
      </c>
      <c r="K231" s="379" t="s">
        <v>3708</v>
      </c>
      <c r="L231" s="380">
        <v>3</v>
      </c>
      <c r="M231" s="380">
        <v>1</v>
      </c>
      <c r="N231" s="380" t="s">
        <v>659</v>
      </c>
      <c r="O231" s="377" t="s">
        <v>981</v>
      </c>
      <c r="P231" s="377">
        <v>1</v>
      </c>
      <c r="Q231" s="377">
        <v>1</v>
      </c>
      <c r="R231" s="377">
        <v>2</v>
      </c>
      <c r="S231" s="377">
        <v>5</v>
      </c>
      <c r="T231" s="377">
        <v>9</v>
      </c>
      <c r="U231" s="377"/>
    </row>
    <row r="232" spans="1:21" ht="15" x14ac:dyDescent="0.25">
      <c r="A232" s="377" t="s">
        <v>926</v>
      </c>
      <c r="B232" s="382">
        <v>309</v>
      </c>
      <c r="C232" s="377" t="s">
        <v>1590</v>
      </c>
      <c r="D232" s="382">
        <v>309</v>
      </c>
      <c r="E232" s="402">
        <v>310080832</v>
      </c>
      <c r="F232" s="382">
        <v>309</v>
      </c>
      <c r="G232" s="377" t="s">
        <v>4642</v>
      </c>
      <c r="H232" s="383" t="s">
        <v>4271</v>
      </c>
      <c r="I232" s="377" t="s">
        <v>4272</v>
      </c>
      <c r="J232" s="379"/>
      <c r="K232" s="379"/>
      <c r="L232" s="378">
        <v>3</v>
      </c>
      <c r="M232" s="380">
        <v>1</v>
      </c>
      <c r="N232" s="384" t="s">
        <v>659</v>
      </c>
      <c r="O232" s="385">
        <v>80832</v>
      </c>
      <c r="P232" s="377">
        <f t="shared" ref="P232:S234" si="9">LEN(L232)</f>
        <v>1</v>
      </c>
      <c r="Q232" s="377">
        <f t="shared" si="9"/>
        <v>1</v>
      </c>
      <c r="R232" s="377">
        <f t="shared" si="9"/>
        <v>2</v>
      </c>
      <c r="S232" s="377">
        <f t="shared" si="9"/>
        <v>5</v>
      </c>
      <c r="T232" s="377">
        <f>SUM(P232:S232)</f>
        <v>9</v>
      </c>
      <c r="U232" s="377"/>
    </row>
    <row r="233" spans="1:21" ht="15" x14ac:dyDescent="0.25">
      <c r="A233" s="377" t="s">
        <v>926</v>
      </c>
      <c r="B233" s="382">
        <v>309</v>
      </c>
      <c r="C233" s="377" t="s">
        <v>1590</v>
      </c>
      <c r="D233" s="382">
        <v>309</v>
      </c>
      <c r="E233" s="402">
        <v>310001646</v>
      </c>
      <c r="F233" s="382">
        <v>309</v>
      </c>
      <c r="G233" s="377" t="s">
        <v>4643</v>
      </c>
      <c r="H233" s="383" t="s">
        <v>4134</v>
      </c>
      <c r="I233" s="377" t="s">
        <v>4135</v>
      </c>
      <c r="J233" s="379"/>
      <c r="K233" s="379"/>
      <c r="L233" s="378">
        <v>3</v>
      </c>
      <c r="M233" s="380">
        <v>1</v>
      </c>
      <c r="N233" s="384" t="s">
        <v>659</v>
      </c>
      <c r="O233" s="385" t="s">
        <v>4136</v>
      </c>
      <c r="P233" s="377">
        <f t="shared" si="9"/>
        <v>1</v>
      </c>
      <c r="Q233" s="377">
        <f t="shared" si="9"/>
        <v>1</v>
      </c>
      <c r="R233" s="377">
        <f t="shared" si="9"/>
        <v>2</v>
      </c>
      <c r="S233" s="377">
        <f t="shared" si="9"/>
        <v>5</v>
      </c>
      <c r="T233" s="377">
        <f>SUM(P233:S233)</f>
        <v>9</v>
      </c>
      <c r="U233" s="377"/>
    </row>
    <row r="234" spans="1:21" ht="15" x14ac:dyDescent="0.25">
      <c r="A234" s="377" t="s">
        <v>926</v>
      </c>
      <c r="B234" s="382">
        <v>309</v>
      </c>
      <c r="C234" s="377" t="s">
        <v>1590</v>
      </c>
      <c r="D234" s="382">
        <v>309</v>
      </c>
      <c r="E234" s="402">
        <v>310000910</v>
      </c>
      <c r="F234" s="382">
        <v>309</v>
      </c>
      <c r="G234" s="377" t="s">
        <v>4644</v>
      </c>
      <c r="H234" s="383" t="s">
        <v>4112</v>
      </c>
      <c r="I234" s="377" t="s">
        <v>2843</v>
      </c>
      <c r="J234" s="379" t="s">
        <v>3697</v>
      </c>
      <c r="K234" s="379" t="s">
        <v>3697</v>
      </c>
      <c r="L234" s="378">
        <v>3</v>
      </c>
      <c r="M234" s="380">
        <v>1</v>
      </c>
      <c r="N234" s="384" t="s">
        <v>659</v>
      </c>
      <c r="O234" s="385" t="s">
        <v>1079</v>
      </c>
      <c r="P234" s="377">
        <f t="shared" si="9"/>
        <v>1</v>
      </c>
      <c r="Q234" s="377">
        <f t="shared" si="9"/>
        <v>1</v>
      </c>
      <c r="R234" s="377">
        <f t="shared" si="9"/>
        <v>2</v>
      </c>
      <c r="S234" s="377">
        <f t="shared" si="9"/>
        <v>5</v>
      </c>
      <c r="T234" s="377">
        <f>SUM(P234:S234)</f>
        <v>9</v>
      </c>
      <c r="U234" s="377"/>
    </row>
    <row r="235" spans="1:21" x14ac:dyDescent="0.2">
      <c r="A235" s="377" t="s">
        <v>926</v>
      </c>
      <c r="B235" s="377">
        <v>313</v>
      </c>
      <c r="C235" s="377" t="s">
        <v>1596</v>
      </c>
      <c r="D235" s="377">
        <v>313</v>
      </c>
      <c r="E235" s="378">
        <v>310000252</v>
      </c>
      <c r="F235" s="377">
        <v>313</v>
      </c>
      <c r="G235" s="377" t="s">
        <v>4645</v>
      </c>
      <c r="H235" s="377" t="s">
        <v>1973</v>
      </c>
      <c r="I235" s="377" t="s">
        <v>2538</v>
      </c>
      <c r="J235" s="379" t="s">
        <v>3707</v>
      </c>
      <c r="K235" s="379" t="s">
        <v>3707</v>
      </c>
      <c r="L235" s="380">
        <v>3</v>
      </c>
      <c r="M235" s="380">
        <v>1</v>
      </c>
      <c r="N235" s="380" t="s">
        <v>659</v>
      </c>
      <c r="O235" s="377" t="s">
        <v>1051</v>
      </c>
      <c r="P235" s="377">
        <v>1</v>
      </c>
      <c r="Q235" s="377">
        <v>1</v>
      </c>
      <c r="R235" s="377">
        <v>2</v>
      </c>
      <c r="S235" s="377">
        <v>5</v>
      </c>
      <c r="T235" s="377">
        <v>9</v>
      </c>
      <c r="U235" s="377"/>
    </row>
    <row r="236" spans="1:21" x14ac:dyDescent="0.2">
      <c r="A236" s="377" t="s">
        <v>926</v>
      </c>
      <c r="B236" s="377">
        <v>309</v>
      </c>
      <c r="C236" s="377" t="s">
        <v>5191</v>
      </c>
      <c r="D236" s="377">
        <v>309</v>
      </c>
      <c r="E236" s="378">
        <v>310000910</v>
      </c>
      <c r="F236" s="377">
        <v>309</v>
      </c>
      <c r="G236" s="377" t="s">
        <v>4646</v>
      </c>
      <c r="H236" s="377" t="s">
        <v>2002</v>
      </c>
      <c r="I236" s="377" t="s">
        <v>2843</v>
      </c>
      <c r="J236" s="379" t="s">
        <v>3697</v>
      </c>
      <c r="K236" s="379" t="s">
        <v>3697</v>
      </c>
      <c r="L236" s="380">
        <v>3</v>
      </c>
      <c r="M236" s="380">
        <v>1</v>
      </c>
      <c r="N236" s="380" t="s">
        <v>659</v>
      </c>
      <c r="O236" s="377" t="s">
        <v>1079</v>
      </c>
      <c r="P236" s="377">
        <v>1</v>
      </c>
      <c r="Q236" s="377">
        <v>1</v>
      </c>
      <c r="R236" s="377">
        <v>2</v>
      </c>
      <c r="S236" s="377">
        <v>5</v>
      </c>
      <c r="T236" s="377">
        <v>9</v>
      </c>
      <c r="U236" s="377" t="s">
        <v>5190</v>
      </c>
    </row>
    <row r="237" spans="1:21" x14ac:dyDescent="0.2">
      <c r="A237" s="377" t="s">
        <v>926</v>
      </c>
      <c r="B237" s="377">
        <v>310</v>
      </c>
      <c r="C237" s="377" t="s">
        <v>1591</v>
      </c>
      <c r="D237" s="377">
        <v>310</v>
      </c>
      <c r="E237" s="378">
        <v>310000176</v>
      </c>
      <c r="F237" s="377">
        <v>310</v>
      </c>
      <c r="G237" s="377" t="s">
        <v>4647</v>
      </c>
      <c r="H237" s="377" t="s">
        <v>1935</v>
      </c>
      <c r="I237" s="377" t="s">
        <v>2500</v>
      </c>
      <c r="J237" s="379" t="s">
        <v>3705</v>
      </c>
      <c r="K237" s="379" t="s">
        <v>3705</v>
      </c>
      <c r="L237" s="380">
        <v>3</v>
      </c>
      <c r="M237" s="380">
        <v>1</v>
      </c>
      <c r="N237" s="380" t="s">
        <v>659</v>
      </c>
      <c r="O237" s="377" t="s">
        <v>1012</v>
      </c>
      <c r="P237" s="377">
        <v>1</v>
      </c>
      <c r="Q237" s="377">
        <v>1</v>
      </c>
      <c r="R237" s="377">
        <v>2</v>
      </c>
      <c r="S237" s="377">
        <v>5</v>
      </c>
      <c r="T237" s="377">
        <v>9</v>
      </c>
      <c r="U237" s="377"/>
    </row>
    <row r="238" spans="1:21" x14ac:dyDescent="0.2">
      <c r="A238" s="377" t="s">
        <v>926</v>
      </c>
      <c r="B238" s="377">
        <v>317</v>
      </c>
      <c r="C238" s="377" t="s">
        <v>1582</v>
      </c>
      <c r="D238" s="377">
        <v>317</v>
      </c>
      <c r="E238" s="378">
        <v>310000017</v>
      </c>
      <c r="F238" s="377">
        <v>317</v>
      </c>
      <c r="G238" s="377" t="s">
        <v>4648</v>
      </c>
      <c r="H238" s="377" t="s">
        <v>1856</v>
      </c>
      <c r="I238" s="377" t="s">
        <v>2421</v>
      </c>
      <c r="J238" s="379" t="s">
        <v>3697</v>
      </c>
      <c r="K238" s="379" t="s">
        <v>3714</v>
      </c>
      <c r="L238" s="380">
        <v>3</v>
      </c>
      <c r="M238" s="380">
        <v>1</v>
      </c>
      <c r="N238" s="380" t="s">
        <v>659</v>
      </c>
      <c r="O238" s="377" t="s">
        <v>935</v>
      </c>
      <c r="P238" s="377">
        <v>1</v>
      </c>
      <c r="Q238" s="377">
        <v>1</v>
      </c>
      <c r="R238" s="377">
        <v>2</v>
      </c>
      <c r="S238" s="377">
        <v>5</v>
      </c>
      <c r="T238" s="377">
        <v>9</v>
      </c>
      <c r="U238" s="377"/>
    </row>
    <row r="239" spans="1:21" ht="15" x14ac:dyDescent="0.25">
      <c r="A239" s="377" t="s">
        <v>926</v>
      </c>
      <c r="B239" s="382">
        <v>309</v>
      </c>
      <c r="C239" s="377" t="s">
        <v>1590</v>
      </c>
      <c r="D239" s="382">
        <v>309</v>
      </c>
      <c r="E239" s="402">
        <v>310080275</v>
      </c>
      <c r="F239" s="382">
        <v>309</v>
      </c>
      <c r="G239" s="377" t="s">
        <v>4649</v>
      </c>
      <c r="H239" s="383" t="s">
        <v>4202</v>
      </c>
      <c r="I239" s="377" t="s">
        <v>4203</v>
      </c>
      <c r="J239" s="379"/>
      <c r="K239" s="379"/>
      <c r="L239" s="378">
        <v>3</v>
      </c>
      <c r="M239" s="380">
        <v>1</v>
      </c>
      <c r="N239" s="384" t="s">
        <v>659</v>
      </c>
      <c r="O239" s="385">
        <v>80275</v>
      </c>
      <c r="P239" s="377">
        <f t="shared" ref="P239:S241" si="10">LEN(L239)</f>
        <v>1</v>
      </c>
      <c r="Q239" s="377">
        <f t="shared" si="10"/>
        <v>1</v>
      </c>
      <c r="R239" s="377">
        <f t="shared" si="10"/>
        <v>2</v>
      </c>
      <c r="S239" s="377">
        <f t="shared" si="10"/>
        <v>5</v>
      </c>
      <c r="T239" s="377">
        <f>SUM(P239:S239)</f>
        <v>9</v>
      </c>
      <c r="U239" s="377"/>
    </row>
    <row r="240" spans="1:21" ht="15" x14ac:dyDescent="0.25">
      <c r="A240" s="377" t="s">
        <v>926</v>
      </c>
      <c r="B240" s="382">
        <v>309</v>
      </c>
      <c r="C240" s="377" t="s">
        <v>1590</v>
      </c>
      <c r="D240" s="382">
        <v>309</v>
      </c>
      <c r="E240" s="402">
        <v>310080571</v>
      </c>
      <c r="F240" s="382">
        <v>309</v>
      </c>
      <c r="G240" s="377" t="s">
        <v>4650</v>
      </c>
      <c r="H240" s="383" t="s">
        <v>4223</v>
      </c>
      <c r="I240" s="377" t="s">
        <v>4224</v>
      </c>
      <c r="J240" s="379"/>
      <c r="K240" s="379"/>
      <c r="L240" s="378">
        <v>3</v>
      </c>
      <c r="M240" s="380">
        <v>1</v>
      </c>
      <c r="N240" s="384" t="s">
        <v>659</v>
      </c>
      <c r="O240" s="385">
        <v>80571</v>
      </c>
      <c r="P240" s="377">
        <f t="shared" si="10"/>
        <v>1</v>
      </c>
      <c r="Q240" s="377">
        <f t="shared" si="10"/>
        <v>1</v>
      </c>
      <c r="R240" s="377">
        <f t="shared" si="10"/>
        <v>2</v>
      </c>
      <c r="S240" s="377">
        <f t="shared" si="10"/>
        <v>5</v>
      </c>
      <c r="T240" s="377">
        <f>SUM(P240:S240)</f>
        <v>9</v>
      </c>
      <c r="U240" s="377"/>
    </row>
    <row r="241" spans="1:21" ht="15" x14ac:dyDescent="0.25">
      <c r="A241" s="377" t="s">
        <v>926</v>
      </c>
      <c r="B241" s="382">
        <v>309</v>
      </c>
      <c r="C241" s="377" t="s">
        <v>1590</v>
      </c>
      <c r="D241" s="382">
        <v>309</v>
      </c>
      <c r="E241" s="402">
        <v>310080570</v>
      </c>
      <c r="F241" s="382">
        <v>309</v>
      </c>
      <c r="G241" s="377" t="s">
        <v>4651</v>
      </c>
      <c r="H241" s="383" t="s">
        <v>4221</v>
      </c>
      <c r="I241" s="377" t="s">
        <v>4222</v>
      </c>
      <c r="J241" s="379"/>
      <c r="K241" s="379"/>
      <c r="L241" s="378">
        <v>3</v>
      </c>
      <c r="M241" s="380">
        <v>1</v>
      </c>
      <c r="N241" s="384" t="s">
        <v>659</v>
      </c>
      <c r="O241" s="385">
        <v>80570</v>
      </c>
      <c r="P241" s="377">
        <f t="shared" si="10"/>
        <v>1</v>
      </c>
      <c r="Q241" s="377">
        <f t="shared" si="10"/>
        <v>1</v>
      </c>
      <c r="R241" s="377">
        <f t="shared" si="10"/>
        <v>2</v>
      </c>
      <c r="S241" s="377">
        <f t="shared" si="10"/>
        <v>5</v>
      </c>
      <c r="T241" s="377">
        <f>SUM(P241:S241)</f>
        <v>9</v>
      </c>
      <c r="U241" s="377"/>
    </row>
    <row r="242" spans="1:21" x14ac:dyDescent="0.2">
      <c r="A242" s="377" t="s">
        <v>926</v>
      </c>
      <c r="B242" s="377">
        <v>0</v>
      </c>
      <c r="C242" s="377" t="s">
        <v>3993</v>
      </c>
      <c r="D242" s="377">
        <v>0</v>
      </c>
      <c r="E242" s="378">
        <v>310000693</v>
      </c>
      <c r="F242" s="377">
        <v>0</v>
      </c>
      <c r="G242" s="377" t="s">
        <v>4652</v>
      </c>
      <c r="H242" s="377" t="s">
        <v>2024</v>
      </c>
      <c r="I242" s="377" t="s">
        <v>3718</v>
      </c>
      <c r="J242" s="379" t="s">
        <v>3709</v>
      </c>
      <c r="K242" s="379" t="s">
        <v>3709</v>
      </c>
      <c r="L242" s="380">
        <v>3</v>
      </c>
      <c r="M242" s="380">
        <v>1</v>
      </c>
      <c r="N242" s="380" t="s">
        <v>659</v>
      </c>
      <c r="O242" s="377" t="s">
        <v>1096</v>
      </c>
      <c r="P242" s="377">
        <v>1</v>
      </c>
      <c r="Q242" s="377">
        <v>1</v>
      </c>
      <c r="R242" s="377">
        <v>2</v>
      </c>
      <c r="S242" s="377">
        <v>5</v>
      </c>
      <c r="T242" s="377">
        <v>9</v>
      </c>
      <c r="U242" s="377"/>
    </row>
    <row r="243" spans="1:21" x14ac:dyDescent="0.2">
      <c r="A243" s="377" t="s">
        <v>926</v>
      </c>
      <c r="B243" s="377">
        <v>308</v>
      </c>
      <c r="C243" s="377" t="s">
        <v>1564</v>
      </c>
      <c r="D243" s="377">
        <v>308</v>
      </c>
      <c r="E243" s="378">
        <v>310001662</v>
      </c>
      <c r="F243" s="377">
        <v>308</v>
      </c>
      <c r="G243" s="377" t="s">
        <v>4653</v>
      </c>
      <c r="H243" s="377" t="s">
        <v>2018</v>
      </c>
      <c r="I243" s="377" t="s">
        <v>3713</v>
      </c>
      <c r="J243" s="379" t="s">
        <v>3709</v>
      </c>
      <c r="K243" s="379" t="s">
        <v>3709</v>
      </c>
      <c r="L243" s="380">
        <v>3</v>
      </c>
      <c r="M243" s="380">
        <v>1</v>
      </c>
      <c r="N243" s="380" t="s">
        <v>659</v>
      </c>
      <c r="O243" s="381">
        <v>1662</v>
      </c>
      <c r="P243" s="377">
        <v>1</v>
      </c>
      <c r="Q243" s="377">
        <v>1</v>
      </c>
      <c r="R243" s="377">
        <v>2</v>
      </c>
      <c r="S243" s="377">
        <v>5</v>
      </c>
      <c r="T243" s="377">
        <v>9</v>
      </c>
      <c r="U243" s="377"/>
    </row>
    <row r="244" spans="1:21" ht="15" x14ac:dyDescent="0.25">
      <c r="A244" s="377" t="s">
        <v>926</v>
      </c>
      <c r="B244" s="382">
        <v>309</v>
      </c>
      <c r="C244" s="377" t="s">
        <v>1590</v>
      </c>
      <c r="D244" s="382">
        <v>309</v>
      </c>
      <c r="E244" s="402">
        <v>310000692</v>
      </c>
      <c r="F244" s="382">
        <v>309</v>
      </c>
      <c r="G244" s="377" t="s">
        <v>4654</v>
      </c>
      <c r="H244" s="383" t="s">
        <v>4094</v>
      </c>
      <c r="I244" s="377" t="s">
        <v>4095</v>
      </c>
      <c r="J244" s="379"/>
      <c r="K244" s="379"/>
      <c r="L244" s="378">
        <v>3</v>
      </c>
      <c r="M244" s="380">
        <v>1</v>
      </c>
      <c r="N244" s="384" t="s">
        <v>659</v>
      </c>
      <c r="O244" s="385" t="s">
        <v>4096</v>
      </c>
      <c r="P244" s="377">
        <f t="shared" ref="P244:S245" si="11">LEN(L244)</f>
        <v>1</v>
      </c>
      <c r="Q244" s="377">
        <f t="shared" si="11"/>
        <v>1</v>
      </c>
      <c r="R244" s="377">
        <f t="shared" si="11"/>
        <v>2</v>
      </c>
      <c r="S244" s="377">
        <f t="shared" si="11"/>
        <v>5</v>
      </c>
      <c r="T244" s="377">
        <f>SUM(P244:S244)</f>
        <v>9</v>
      </c>
      <c r="U244" s="377"/>
    </row>
    <row r="245" spans="1:21" ht="15" x14ac:dyDescent="0.25">
      <c r="A245" s="377" t="s">
        <v>926</v>
      </c>
      <c r="B245" s="382">
        <v>309</v>
      </c>
      <c r="C245" s="377" t="s">
        <v>1590</v>
      </c>
      <c r="D245" s="382">
        <v>309</v>
      </c>
      <c r="E245" s="402">
        <v>310080200</v>
      </c>
      <c r="F245" s="382">
        <v>309</v>
      </c>
      <c r="G245" s="377" t="s">
        <v>4655</v>
      </c>
      <c r="H245" s="383" t="s">
        <v>4190</v>
      </c>
      <c r="I245" s="377" t="s">
        <v>4191</v>
      </c>
      <c r="J245" s="379"/>
      <c r="K245" s="379"/>
      <c r="L245" s="378">
        <v>3</v>
      </c>
      <c r="M245" s="380">
        <v>1</v>
      </c>
      <c r="N245" s="384" t="s">
        <v>659</v>
      </c>
      <c r="O245" s="385">
        <v>80200</v>
      </c>
      <c r="P245" s="377">
        <f t="shared" si="11"/>
        <v>1</v>
      </c>
      <c r="Q245" s="377">
        <f t="shared" si="11"/>
        <v>1</v>
      </c>
      <c r="R245" s="377">
        <f t="shared" si="11"/>
        <v>2</v>
      </c>
      <c r="S245" s="377">
        <f t="shared" si="11"/>
        <v>5</v>
      </c>
      <c r="T245" s="377">
        <f>SUM(P245:S245)</f>
        <v>9</v>
      </c>
      <c r="U245" s="377"/>
    </row>
    <row r="246" spans="1:21" x14ac:dyDescent="0.2">
      <c r="A246" s="377" t="s">
        <v>926</v>
      </c>
      <c r="B246" s="377">
        <v>308</v>
      </c>
      <c r="C246" s="377" t="s">
        <v>1564</v>
      </c>
      <c r="D246" s="377">
        <v>308</v>
      </c>
      <c r="E246" s="378">
        <v>310000065</v>
      </c>
      <c r="F246" s="377">
        <v>308</v>
      </c>
      <c r="G246" s="377" t="s">
        <v>4656</v>
      </c>
      <c r="H246" s="377" t="s">
        <v>1877</v>
      </c>
      <c r="I246" s="377" t="s">
        <v>2442</v>
      </c>
      <c r="J246" s="379" t="s">
        <v>3697</v>
      </c>
      <c r="K246" s="379" t="s">
        <v>3697</v>
      </c>
      <c r="L246" s="380">
        <v>3</v>
      </c>
      <c r="M246" s="380">
        <v>1</v>
      </c>
      <c r="N246" s="380" t="s">
        <v>659</v>
      </c>
      <c r="O246" s="377" t="s">
        <v>956</v>
      </c>
      <c r="P246" s="377">
        <v>1</v>
      </c>
      <c r="Q246" s="377">
        <v>1</v>
      </c>
      <c r="R246" s="377">
        <v>2</v>
      </c>
      <c r="S246" s="377">
        <v>5</v>
      </c>
      <c r="T246" s="377">
        <v>9</v>
      </c>
      <c r="U246" s="377"/>
    </row>
    <row r="247" spans="1:21" x14ac:dyDescent="0.2">
      <c r="A247" s="377" t="s">
        <v>926</v>
      </c>
      <c r="B247" s="377">
        <v>309</v>
      </c>
      <c r="C247" s="377" t="s">
        <v>1590</v>
      </c>
      <c r="D247" s="377">
        <v>309</v>
      </c>
      <c r="E247" s="378">
        <v>310000135</v>
      </c>
      <c r="F247" s="377">
        <v>309</v>
      </c>
      <c r="G247" s="377" t="s">
        <v>4657</v>
      </c>
      <c r="H247" s="377" t="s">
        <v>1916</v>
      </c>
      <c r="I247" s="377" t="s">
        <v>2481</v>
      </c>
      <c r="J247" s="379" t="s">
        <v>3702</v>
      </c>
      <c r="K247" s="379" t="s">
        <v>3702</v>
      </c>
      <c r="L247" s="380">
        <v>3</v>
      </c>
      <c r="M247" s="380">
        <v>1</v>
      </c>
      <c r="N247" s="380" t="s">
        <v>659</v>
      </c>
      <c r="O247" s="377" t="s">
        <v>993</v>
      </c>
      <c r="P247" s="377">
        <v>1</v>
      </c>
      <c r="Q247" s="377">
        <v>1</v>
      </c>
      <c r="R247" s="377">
        <v>2</v>
      </c>
      <c r="S247" s="377">
        <v>5</v>
      </c>
      <c r="T247" s="377">
        <v>9</v>
      </c>
      <c r="U247" s="377"/>
    </row>
    <row r="248" spans="1:21" x14ac:dyDescent="0.2">
      <c r="A248" s="377" t="s">
        <v>926</v>
      </c>
      <c r="B248" s="377">
        <v>305</v>
      </c>
      <c r="C248" s="377" t="s">
        <v>1584</v>
      </c>
      <c r="D248" s="377">
        <v>305</v>
      </c>
      <c r="E248" s="378">
        <v>310000044</v>
      </c>
      <c r="F248" s="377">
        <v>305</v>
      </c>
      <c r="G248" s="377" t="s">
        <v>4658</v>
      </c>
      <c r="H248" s="377" t="s">
        <v>1866</v>
      </c>
      <c r="I248" s="377" t="s">
        <v>2431</v>
      </c>
      <c r="J248" s="379" t="s">
        <v>3705</v>
      </c>
      <c r="K248" s="379" t="s">
        <v>3705</v>
      </c>
      <c r="L248" s="380">
        <v>3</v>
      </c>
      <c r="M248" s="380">
        <v>1</v>
      </c>
      <c r="N248" s="380" t="s">
        <v>659</v>
      </c>
      <c r="O248" s="377" t="s">
        <v>945</v>
      </c>
      <c r="P248" s="377">
        <v>1</v>
      </c>
      <c r="Q248" s="377">
        <v>1</v>
      </c>
      <c r="R248" s="377">
        <v>2</v>
      </c>
      <c r="S248" s="377">
        <v>5</v>
      </c>
      <c r="T248" s="377">
        <v>9</v>
      </c>
      <c r="U248" s="377"/>
    </row>
    <row r="249" spans="1:21" ht="15" x14ac:dyDescent="0.25">
      <c r="A249" s="377" t="s">
        <v>926</v>
      </c>
      <c r="B249" s="377">
        <v>306</v>
      </c>
      <c r="C249" s="377" t="s">
        <v>4056</v>
      </c>
      <c r="D249" s="377">
        <v>306</v>
      </c>
      <c r="E249" s="402">
        <v>310000604</v>
      </c>
      <c r="F249" s="377">
        <v>306</v>
      </c>
      <c r="G249" s="377" t="s">
        <v>4659</v>
      </c>
      <c r="H249" s="383" t="s">
        <v>4057</v>
      </c>
      <c r="I249" s="377" t="s">
        <v>4058</v>
      </c>
      <c r="J249" s="379"/>
      <c r="K249" s="379"/>
      <c r="L249" s="378">
        <v>3</v>
      </c>
      <c r="M249" s="380">
        <v>1</v>
      </c>
      <c r="N249" s="384" t="s">
        <v>659</v>
      </c>
      <c r="O249" s="385" t="s">
        <v>4059</v>
      </c>
      <c r="P249" s="377">
        <f>LEN(L249)</f>
        <v>1</v>
      </c>
      <c r="Q249" s="377">
        <f>LEN(M249)</f>
        <v>1</v>
      </c>
      <c r="R249" s="377">
        <f>LEN(N249)</f>
        <v>2</v>
      </c>
      <c r="S249" s="377">
        <f>LEN(O249)</f>
        <v>5</v>
      </c>
      <c r="T249" s="377">
        <f>SUM(P249:S249)</f>
        <v>9</v>
      </c>
      <c r="U249" s="377"/>
    </row>
    <row r="250" spans="1:21" x14ac:dyDescent="0.2">
      <c r="A250" s="377" t="s">
        <v>926</v>
      </c>
      <c r="B250" s="377">
        <v>314</v>
      </c>
      <c r="C250" s="377" t="s">
        <v>1593</v>
      </c>
      <c r="D250" s="377">
        <v>314</v>
      </c>
      <c r="E250" s="378">
        <v>310000218</v>
      </c>
      <c r="F250" s="377">
        <v>314</v>
      </c>
      <c r="G250" s="377" t="s">
        <v>4660</v>
      </c>
      <c r="H250" s="377" t="s">
        <v>1994</v>
      </c>
      <c r="I250" s="377" t="s">
        <v>2557</v>
      </c>
      <c r="J250" s="379" t="s">
        <v>3697</v>
      </c>
      <c r="K250" s="379" t="s">
        <v>3697</v>
      </c>
      <c r="L250" s="380">
        <v>3</v>
      </c>
      <c r="M250" s="380">
        <v>1</v>
      </c>
      <c r="N250" s="380" t="s">
        <v>659</v>
      </c>
      <c r="O250" s="377" t="s">
        <v>1071</v>
      </c>
      <c r="P250" s="377">
        <v>1</v>
      </c>
      <c r="Q250" s="377">
        <v>1</v>
      </c>
      <c r="R250" s="377">
        <v>2</v>
      </c>
      <c r="S250" s="377">
        <v>5</v>
      </c>
      <c r="T250" s="377">
        <v>9</v>
      </c>
      <c r="U250" s="377"/>
    </row>
    <row r="251" spans="1:21" ht="15" x14ac:dyDescent="0.25">
      <c r="A251" s="377" t="s">
        <v>926</v>
      </c>
      <c r="B251" s="382">
        <v>309</v>
      </c>
      <c r="C251" s="377" t="s">
        <v>1590</v>
      </c>
      <c r="D251" s="382">
        <v>309</v>
      </c>
      <c r="E251" s="402">
        <v>310000623</v>
      </c>
      <c r="F251" s="382">
        <v>309</v>
      </c>
      <c r="G251" s="377" t="s">
        <v>4661</v>
      </c>
      <c r="H251" s="383" t="s">
        <v>4088</v>
      </c>
      <c r="I251" s="377" t="s">
        <v>4089</v>
      </c>
      <c r="J251" s="379"/>
      <c r="K251" s="379"/>
      <c r="L251" s="378">
        <v>3</v>
      </c>
      <c r="M251" s="380">
        <v>1</v>
      </c>
      <c r="N251" s="384" t="s">
        <v>659</v>
      </c>
      <c r="O251" s="385" t="s">
        <v>4090</v>
      </c>
      <c r="P251" s="377">
        <f t="shared" ref="P251:S252" si="12">LEN(L251)</f>
        <v>1</v>
      </c>
      <c r="Q251" s="377">
        <f t="shared" si="12"/>
        <v>1</v>
      </c>
      <c r="R251" s="377">
        <f t="shared" si="12"/>
        <v>2</v>
      </c>
      <c r="S251" s="377">
        <f t="shared" si="12"/>
        <v>5</v>
      </c>
      <c r="T251" s="377">
        <f>SUM(P251:S251)</f>
        <v>9</v>
      </c>
      <c r="U251" s="377"/>
    </row>
    <row r="252" spans="1:21" ht="15" x14ac:dyDescent="0.25">
      <c r="A252" s="377" t="s">
        <v>926</v>
      </c>
      <c r="B252" s="382">
        <v>309</v>
      </c>
      <c r="C252" s="377" t="s">
        <v>1590</v>
      </c>
      <c r="D252" s="382">
        <v>309</v>
      </c>
      <c r="E252" s="402">
        <v>310080274</v>
      </c>
      <c r="F252" s="382">
        <v>309</v>
      </c>
      <c r="G252" s="377" t="s">
        <v>4662</v>
      </c>
      <c r="H252" s="383" t="s">
        <v>4200</v>
      </c>
      <c r="I252" s="377" t="s">
        <v>4201</v>
      </c>
      <c r="J252" s="379"/>
      <c r="K252" s="379"/>
      <c r="L252" s="378">
        <v>3</v>
      </c>
      <c r="M252" s="380">
        <v>1</v>
      </c>
      <c r="N252" s="384" t="s">
        <v>659</v>
      </c>
      <c r="O252" s="385">
        <v>80274</v>
      </c>
      <c r="P252" s="377">
        <f t="shared" si="12"/>
        <v>1</v>
      </c>
      <c r="Q252" s="377">
        <f t="shared" si="12"/>
        <v>1</v>
      </c>
      <c r="R252" s="377">
        <f t="shared" si="12"/>
        <v>2</v>
      </c>
      <c r="S252" s="377">
        <f t="shared" si="12"/>
        <v>5</v>
      </c>
      <c r="T252" s="377">
        <f>SUM(P252:S252)</f>
        <v>9</v>
      </c>
      <c r="U252" s="377"/>
    </row>
    <row r="253" spans="1:21" x14ac:dyDescent="0.2">
      <c r="A253" s="377" t="s">
        <v>926</v>
      </c>
      <c r="B253" s="377">
        <v>305</v>
      </c>
      <c r="C253" s="377" t="s">
        <v>1584</v>
      </c>
      <c r="D253" s="377">
        <v>305</v>
      </c>
      <c r="E253" s="378">
        <v>310000045</v>
      </c>
      <c r="F253" s="377">
        <v>305</v>
      </c>
      <c r="G253" s="377" t="s">
        <v>4663</v>
      </c>
      <c r="H253" s="377" t="s">
        <v>1867</v>
      </c>
      <c r="I253" s="377" t="s">
        <v>2432</v>
      </c>
      <c r="J253" s="379" t="s">
        <v>3697</v>
      </c>
      <c r="K253" s="379" t="s">
        <v>3703</v>
      </c>
      <c r="L253" s="380">
        <v>3</v>
      </c>
      <c r="M253" s="380">
        <v>1</v>
      </c>
      <c r="N253" s="380" t="s">
        <v>659</v>
      </c>
      <c r="O253" s="377" t="s">
        <v>946</v>
      </c>
      <c r="P253" s="377">
        <v>1</v>
      </c>
      <c r="Q253" s="377">
        <v>1</v>
      </c>
      <c r="R253" s="377">
        <v>2</v>
      </c>
      <c r="S253" s="377">
        <v>5</v>
      </c>
      <c r="T253" s="377">
        <v>9</v>
      </c>
      <c r="U253" s="377"/>
    </row>
    <row r="254" spans="1:21" x14ac:dyDescent="0.2">
      <c r="A254" s="377" t="s">
        <v>926</v>
      </c>
      <c r="B254" s="377">
        <v>308</v>
      </c>
      <c r="C254" s="377" t="s">
        <v>1564</v>
      </c>
      <c r="D254" s="377">
        <v>308</v>
      </c>
      <c r="E254" s="378">
        <v>310000066</v>
      </c>
      <c r="F254" s="377">
        <v>308</v>
      </c>
      <c r="G254" s="377" t="s">
        <v>4664</v>
      </c>
      <c r="H254" s="377" t="s">
        <v>1878</v>
      </c>
      <c r="I254" s="377" t="s">
        <v>2443</v>
      </c>
      <c r="J254" s="379" t="s">
        <v>3705</v>
      </c>
      <c r="K254" s="379" t="s">
        <v>3705</v>
      </c>
      <c r="L254" s="380">
        <v>3</v>
      </c>
      <c r="M254" s="380">
        <v>1</v>
      </c>
      <c r="N254" s="380" t="s">
        <v>659</v>
      </c>
      <c r="O254" s="377" t="s">
        <v>957</v>
      </c>
      <c r="P254" s="377">
        <v>1</v>
      </c>
      <c r="Q254" s="377">
        <v>1</v>
      </c>
      <c r="R254" s="377">
        <v>2</v>
      </c>
      <c r="S254" s="377">
        <v>5</v>
      </c>
      <c r="T254" s="377">
        <v>9</v>
      </c>
      <c r="U254" s="377"/>
    </row>
    <row r="255" spans="1:21" ht="15" x14ac:dyDescent="0.25">
      <c r="A255" s="377" t="s">
        <v>926</v>
      </c>
      <c r="B255" s="382">
        <v>309</v>
      </c>
      <c r="C255" s="377" t="s">
        <v>1590</v>
      </c>
      <c r="D255" s="382">
        <v>309</v>
      </c>
      <c r="E255" s="402">
        <v>310080573</v>
      </c>
      <c r="F255" s="382">
        <v>309</v>
      </c>
      <c r="G255" s="377" t="s">
        <v>4665</v>
      </c>
      <c r="H255" s="383" t="s">
        <v>4225</v>
      </c>
      <c r="I255" s="377" t="s">
        <v>4226</v>
      </c>
      <c r="J255" s="379"/>
      <c r="K255" s="379"/>
      <c r="L255" s="378">
        <v>3</v>
      </c>
      <c r="M255" s="380">
        <v>1</v>
      </c>
      <c r="N255" s="384" t="s">
        <v>659</v>
      </c>
      <c r="O255" s="385">
        <v>80573</v>
      </c>
      <c r="P255" s="377">
        <f t="shared" ref="P255:S257" si="13">LEN(L255)</f>
        <v>1</v>
      </c>
      <c r="Q255" s="377">
        <f t="shared" si="13"/>
        <v>1</v>
      </c>
      <c r="R255" s="377">
        <f t="shared" si="13"/>
        <v>2</v>
      </c>
      <c r="S255" s="377">
        <f t="shared" si="13"/>
        <v>5</v>
      </c>
      <c r="T255" s="377">
        <f>SUM(P255:S255)</f>
        <v>9</v>
      </c>
      <c r="U255" s="377"/>
    </row>
    <row r="256" spans="1:21" ht="15" x14ac:dyDescent="0.25">
      <c r="A256" s="377" t="s">
        <v>926</v>
      </c>
      <c r="B256" s="382">
        <v>309</v>
      </c>
      <c r="C256" s="377" t="s">
        <v>1590</v>
      </c>
      <c r="D256" s="382">
        <v>309</v>
      </c>
      <c r="E256" s="402">
        <v>310080812</v>
      </c>
      <c r="F256" s="382">
        <v>309</v>
      </c>
      <c r="G256" s="377" t="s">
        <v>4666</v>
      </c>
      <c r="H256" s="383" t="s">
        <v>4253</v>
      </c>
      <c r="I256" s="377" t="s">
        <v>4254</v>
      </c>
      <c r="J256" s="379"/>
      <c r="K256" s="379"/>
      <c r="L256" s="378">
        <v>3</v>
      </c>
      <c r="M256" s="380">
        <v>1</v>
      </c>
      <c r="N256" s="384" t="s">
        <v>659</v>
      </c>
      <c r="O256" s="385">
        <v>80812</v>
      </c>
      <c r="P256" s="377">
        <f t="shared" si="13"/>
        <v>1</v>
      </c>
      <c r="Q256" s="377">
        <f t="shared" si="13"/>
        <v>1</v>
      </c>
      <c r="R256" s="377">
        <f t="shared" si="13"/>
        <v>2</v>
      </c>
      <c r="S256" s="377">
        <f t="shared" si="13"/>
        <v>5</v>
      </c>
      <c r="T256" s="377">
        <f>SUM(P256:S256)</f>
        <v>9</v>
      </c>
      <c r="U256" s="377"/>
    </row>
    <row r="257" spans="1:21" ht="15" x14ac:dyDescent="0.25">
      <c r="A257" s="377" t="s">
        <v>926</v>
      </c>
      <c r="B257" s="382">
        <v>309</v>
      </c>
      <c r="C257" s="377" t="s">
        <v>1590</v>
      </c>
      <c r="D257" s="382">
        <v>309</v>
      </c>
      <c r="E257" s="402">
        <v>310080574</v>
      </c>
      <c r="F257" s="382">
        <v>309</v>
      </c>
      <c r="G257" s="377" t="s">
        <v>4667</v>
      </c>
      <c r="H257" s="383" t="s">
        <v>4227</v>
      </c>
      <c r="I257" s="377" t="s">
        <v>4228</v>
      </c>
      <c r="J257" s="379"/>
      <c r="K257" s="379"/>
      <c r="L257" s="378">
        <v>3</v>
      </c>
      <c r="M257" s="380">
        <v>1</v>
      </c>
      <c r="N257" s="384" t="s">
        <v>659</v>
      </c>
      <c r="O257" s="385">
        <v>80574</v>
      </c>
      <c r="P257" s="377">
        <f t="shared" si="13"/>
        <v>1</v>
      </c>
      <c r="Q257" s="377">
        <f t="shared" si="13"/>
        <v>1</v>
      </c>
      <c r="R257" s="377">
        <f t="shared" si="13"/>
        <v>2</v>
      </c>
      <c r="S257" s="377">
        <f t="shared" si="13"/>
        <v>5</v>
      </c>
      <c r="T257" s="377">
        <f>SUM(P257:S257)</f>
        <v>9</v>
      </c>
      <c r="U257" s="377"/>
    </row>
    <row r="258" spans="1:21" x14ac:dyDescent="0.2">
      <c r="A258" s="377" t="s">
        <v>926</v>
      </c>
      <c r="B258" s="377">
        <v>309</v>
      </c>
      <c r="C258" s="377" t="s">
        <v>1590</v>
      </c>
      <c r="D258" s="377">
        <v>309</v>
      </c>
      <c r="E258" s="378">
        <v>310000940</v>
      </c>
      <c r="F258" s="377">
        <v>309</v>
      </c>
      <c r="G258" s="377" t="s">
        <v>4668</v>
      </c>
      <c r="H258" s="377" t="s">
        <v>2012</v>
      </c>
      <c r="I258" s="377" t="s">
        <v>2571</v>
      </c>
      <c r="J258" s="379" t="s">
        <v>3697</v>
      </c>
      <c r="K258" s="379" t="s">
        <v>3697</v>
      </c>
      <c r="L258" s="380">
        <v>3</v>
      </c>
      <c r="M258" s="380">
        <v>1</v>
      </c>
      <c r="N258" s="380" t="s">
        <v>659</v>
      </c>
      <c r="O258" s="377" t="s">
        <v>1089</v>
      </c>
      <c r="P258" s="377">
        <v>1</v>
      </c>
      <c r="Q258" s="377">
        <v>1</v>
      </c>
      <c r="R258" s="377">
        <v>2</v>
      </c>
      <c r="S258" s="377">
        <v>5</v>
      </c>
      <c r="T258" s="377">
        <v>9</v>
      </c>
      <c r="U258" s="377"/>
    </row>
    <row r="259" spans="1:21" x14ac:dyDescent="0.2">
      <c r="A259" s="377" t="s">
        <v>926</v>
      </c>
      <c r="B259" s="377">
        <v>314</v>
      </c>
      <c r="C259" s="377" t="s">
        <v>1593</v>
      </c>
      <c r="D259" s="377">
        <v>314</v>
      </c>
      <c r="E259" s="378">
        <v>310000219</v>
      </c>
      <c r="F259" s="377">
        <v>314</v>
      </c>
      <c r="G259" s="377" t="s">
        <v>4669</v>
      </c>
      <c r="H259" s="377" t="s">
        <v>1995</v>
      </c>
      <c r="I259" s="377" t="s">
        <v>2558</v>
      </c>
      <c r="J259" s="379" t="s">
        <v>3697</v>
      </c>
      <c r="K259" s="379" t="s">
        <v>3697</v>
      </c>
      <c r="L259" s="380">
        <v>3</v>
      </c>
      <c r="M259" s="380">
        <v>1</v>
      </c>
      <c r="N259" s="380" t="s">
        <v>659</v>
      </c>
      <c r="O259" s="377" t="s">
        <v>1072</v>
      </c>
      <c r="P259" s="377">
        <v>1</v>
      </c>
      <c r="Q259" s="377">
        <v>1</v>
      </c>
      <c r="R259" s="377">
        <v>2</v>
      </c>
      <c r="S259" s="377">
        <v>5</v>
      </c>
      <c r="T259" s="377">
        <v>9</v>
      </c>
      <c r="U259" s="377"/>
    </row>
    <row r="260" spans="1:21" x14ac:dyDescent="0.2">
      <c r="A260" s="377" t="s">
        <v>926</v>
      </c>
      <c r="B260" s="377">
        <v>308</v>
      </c>
      <c r="C260" s="377" t="s">
        <v>1564</v>
      </c>
      <c r="D260" s="377">
        <v>308</v>
      </c>
      <c r="E260" s="378">
        <v>310000067</v>
      </c>
      <c r="F260" s="377">
        <v>308</v>
      </c>
      <c r="G260" s="377" t="s">
        <v>4670</v>
      </c>
      <c r="H260" s="377" t="s">
        <v>1879</v>
      </c>
      <c r="I260" s="377" t="s">
        <v>2444</v>
      </c>
      <c r="J260" s="379" t="s">
        <v>3697</v>
      </c>
      <c r="K260" s="379" t="s">
        <v>3703</v>
      </c>
      <c r="L260" s="380">
        <v>3</v>
      </c>
      <c r="M260" s="380">
        <v>1</v>
      </c>
      <c r="N260" s="380" t="s">
        <v>659</v>
      </c>
      <c r="O260" s="377" t="s">
        <v>958</v>
      </c>
      <c r="P260" s="377">
        <v>1</v>
      </c>
      <c r="Q260" s="377">
        <v>1</v>
      </c>
      <c r="R260" s="377">
        <v>2</v>
      </c>
      <c r="S260" s="377">
        <v>5</v>
      </c>
      <c r="T260" s="377">
        <v>9</v>
      </c>
      <c r="U260" s="377"/>
    </row>
    <row r="261" spans="1:21" x14ac:dyDescent="0.2">
      <c r="A261" s="377" t="s">
        <v>926</v>
      </c>
      <c r="B261" s="377">
        <v>309</v>
      </c>
      <c r="C261" s="377" t="s">
        <v>1590</v>
      </c>
      <c r="D261" s="377">
        <v>309</v>
      </c>
      <c r="E261" s="378">
        <v>310000136</v>
      </c>
      <c r="F261" s="377">
        <v>309</v>
      </c>
      <c r="G261" s="377" t="s">
        <v>4671</v>
      </c>
      <c r="H261" s="377" t="s">
        <v>1917</v>
      </c>
      <c r="I261" s="377" t="s">
        <v>2482</v>
      </c>
      <c r="J261" s="379" t="s">
        <v>3696</v>
      </c>
      <c r="K261" s="379" t="s">
        <v>3696</v>
      </c>
      <c r="L261" s="380">
        <v>3</v>
      </c>
      <c r="M261" s="380">
        <v>1</v>
      </c>
      <c r="N261" s="380" t="s">
        <v>659</v>
      </c>
      <c r="O261" s="377" t="s">
        <v>994</v>
      </c>
      <c r="P261" s="377">
        <v>1</v>
      </c>
      <c r="Q261" s="377">
        <v>1</v>
      </c>
      <c r="R261" s="377">
        <v>2</v>
      </c>
      <c r="S261" s="377">
        <v>5</v>
      </c>
      <c r="T261" s="377">
        <v>9</v>
      </c>
      <c r="U261" s="377"/>
    </row>
    <row r="262" spans="1:21" ht="15" x14ac:dyDescent="0.25">
      <c r="A262" s="377" t="s">
        <v>926</v>
      </c>
      <c r="B262" s="382">
        <v>309</v>
      </c>
      <c r="C262" s="377" t="s">
        <v>1590</v>
      </c>
      <c r="D262" s="382">
        <v>309</v>
      </c>
      <c r="E262" s="402">
        <v>310080595</v>
      </c>
      <c r="F262" s="382">
        <v>309</v>
      </c>
      <c r="G262" s="377" t="s">
        <v>4672</v>
      </c>
      <c r="H262" s="383" t="s">
        <v>4239</v>
      </c>
      <c r="I262" s="377" t="s">
        <v>4240</v>
      </c>
      <c r="J262" s="379"/>
      <c r="K262" s="379"/>
      <c r="L262" s="378">
        <v>3</v>
      </c>
      <c r="M262" s="380">
        <v>1</v>
      </c>
      <c r="N262" s="384" t="s">
        <v>659</v>
      </c>
      <c r="O262" s="385">
        <v>80595</v>
      </c>
      <c r="P262" s="377">
        <f>LEN(L262)</f>
        <v>1</v>
      </c>
      <c r="Q262" s="377">
        <f>LEN(M262)</f>
        <v>1</v>
      </c>
      <c r="R262" s="377">
        <f>LEN(N262)</f>
        <v>2</v>
      </c>
      <c r="S262" s="377">
        <f>LEN(O262)</f>
        <v>5</v>
      </c>
      <c r="T262" s="377">
        <f>SUM(P262:S262)</f>
        <v>9</v>
      </c>
      <c r="U262" s="377"/>
    </row>
    <row r="263" spans="1:21" x14ac:dyDescent="0.2">
      <c r="A263" s="377" t="s">
        <v>926</v>
      </c>
      <c r="B263" s="377">
        <v>306</v>
      </c>
      <c r="C263" s="377" t="s">
        <v>1587</v>
      </c>
      <c r="D263" s="377">
        <v>306</v>
      </c>
      <c r="E263" s="378">
        <v>310000912</v>
      </c>
      <c r="F263" s="377">
        <v>306</v>
      </c>
      <c r="G263" s="377" t="s">
        <v>4673</v>
      </c>
      <c r="H263" s="377" t="s">
        <v>2003</v>
      </c>
      <c r="I263" s="377" t="s">
        <v>2563</v>
      </c>
      <c r="J263" s="379" t="s">
        <v>3697</v>
      </c>
      <c r="K263" s="379" t="s">
        <v>3697</v>
      </c>
      <c r="L263" s="380">
        <v>3</v>
      </c>
      <c r="M263" s="380">
        <v>1</v>
      </c>
      <c r="N263" s="380" t="s">
        <v>659</v>
      </c>
      <c r="O263" s="377" t="s">
        <v>1080</v>
      </c>
      <c r="P263" s="377">
        <v>1</v>
      </c>
      <c r="Q263" s="377">
        <v>1</v>
      </c>
      <c r="R263" s="377">
        <v>2</v>
      </c>
      <c r="S263" s="377">
        <v>5</v>
      </c>
      <c r="T263" s="377">
        <v>9</v>
      </c>
      <c r="U263" s="377"/>
    </row>
    <row r="264" spans="1:21" x14ac:dyDescent="0.2">
      <c r="A264" s="377" t="s">
        <v>926</v>
      </c>
      <c r="B264" s="377">
        <v>303</v>
      </c>
      <c r="C264" s="377" t="s">
        <v>1586</v>
      </c>
      <c r="D264" s="377">
        <v>303</v>
      </c>
      <c r="E264" s="378">
        <v>310000050</v>
      </c>
      <c r="F264" s="377">
        <v>303</v>
      </c>
      <c r="G264" s="377" t="s">
        <v>4674</v>
      </c>
      <c r="H264" s="377" t="s">
        <v>1872</v>
      </c>
      <c r="I264" s="377" t="s">
        <v>2437</v>
      </c>
      <c r="J264" s="379" t="s">
        <v>3695</v>
      </c>
      <c r="K264" s="379" t="s">
        <v>3695</v>
      </c>
      <c r="L264" s="380">
        <v>3</v>
      </c>
      <c r="M264" s="380">
        <v>1</v>
      </c>
      <c r="N264" s="380" t="s">
        <v>659</v>
      </c>
      <c r="O264" s="377" t="s">
        <v>951</v>
      </c>
      <c r="P264" s="377">
        <v>1</v>
      </c>
      <c r="Q264" s="377">
        <v>1</v>
      </c>
      <c r="R264" s="377">
        <v>2</v>
      </c>
      <c r="S264" s="377">
        <v>5</v>
      </c>
      <c r="T264" s="377">
        <v>9</v>
      </c>
      <c r="U264" s="377"/>
    </row>
    <row r="265" spans="1:21" x14ac:dyDescent="0.2">
      <c r="A265" s="377" t="s">
        <v>926</v>
      </c>
      <c r="B265" s="377">
        <v>306</v>
      </c>
      <c r="C265" s="377" t="s">
        <v>1587</v>
      </c>
      <c r="D265" s="377">
        <v>306</v>
      </c>
      <c r="E265" s="378">
        <v>310000093</v>
      </c>
      <c r="F265" s="377">
        <v>306</v>
      </c>
      <c r="G265" s="377" t="s">
        <v>4675</v>
      </c>
      <c r="H265" s="377" t="s">
        <v>1891</v>
      </c>
      <c r="I265" s="377" t="s">
        <v>2456</v>
      </c>
      <c r="J265" s="379" t="s">
        <v>3697</v>
      </c>
      <c r="K265" s="379" t="s">
        <v>3703</v>
      </c>
      <c r="L265" s="380">
        <v>3</v>
      </c>
      <c r="M265" s="380">
        <v>1</v>
      </c>
      <c r="N265" s="380" t="s">
        <v>659</v>
      </c>
      <c r="O265" s="377" t="s">
        <v>966</v>
      </c>
      <c r="P265" s="377">
        <v>1</v>
      </c>
      <c r="Q265" s="377">
        <v>1</v>
      </c>
      <c r="R265" s="377">
        <v>2</v>
      </c>
      <c r="S265" s="377">
        <v>5</v>
      </c>
      <c r="T265" s="377">
        <v>9</v>
      </c>
      <c r="U265" s="377"/>
    </row>
    <row r="266" spans="1:21" x14ac:dyDescent="0.2">
      <c r="A266" s="377" t="s">
        <v>926</v>
      </c>
      <c r="B266" s="377">
        <v>314</v>
      </c>
      <c r="C266" s="377" t="s">
        <v>1593</v>
      </c>
      <c r="D266" s="377">
        <v>314</v>
      </c>
      <c r="E266" s="378">
        <v>310000220</v>
      </c>
      <c r="F266" s="377">
        <v>314</v>
      </c>
      <c r="G266" s="377" t="s">
        <v>4676</v>
      </c>
      <c r="H266" s="377" t="s">
        <v>1951</v>
      </c>
      <c r="I266" s="377" t="s">
        <v>2516</v>
      </c>
      <c r="J266" s="379" t="s">
        <v>3697</v>
      </c>
      <c r="K266" s="379" t="s">
        <v>3697</v>
      </c>
      <c r="L266" s="380">
        <v>3</v>
      </c>
      <c r="M266" s="380">
        <v>1</v>
      </c>
      <c r="N266" s="380" t="s">
        <v>659</v>
      </c>
      <c r="O266" s="377" t="s">
        <v>1028</v>
      </c>
      <c r="P266" s="377">
        <v>1</v>
      </c>
      <c r="Q266" s="377">
        <v>1</v>
      </c>
      <c r="R266" s="377">
        <v>2</v>
      </c>
      <c r="S266" s="377">
        <v>5</v>
      </c>
      <c r="T266" s="377">
        <v>9</v>
      </c>
      <c r="U266" s="377"/>
    </row>
    <row r="267" spans="1:21" ht="15" x14ac:dyDescent="0.25">
      <c r="A267" s="377" t="s">
        <v>926</v>
      </c>
      <c r="B267" s="382">
        <v>309</v>
      </c>
      <c r="C267" s="377" t="s">
        <v>1590</v>
      </c>
      <c r="D267" s="382">
        <v>309</v>
      </c>
      <c r="E267" s="402">
        <v>310000936</v>
      </c>
      <c r="F267" s="382">
        <v>309</v>
      </c>
      <c r="G267" s="377" t="s">
        <v>4677</v>
      </c>
      <c r="H267" s="383" t="s">
        <v>4116</v>
      </c>
      <c r="I267" s="377" t="s">
        <v>4117</v>
      </c>
      <c r="J267" s="379"/>
      <c r="K267" s="379"/>
      <c r="L267" s="378">
        <v>3</v>
      </c>
      <c r="M267" s="380">
        <v>1</v>
      </c>
      <c r="N267" s="384" t="s">
        <v>659</v>
      </c>
      <c r="O267" s="385" t="s">
        <v>4118</v>
      </c>
      <c r="P267" s="377">
        <f>LEN(L267)</f>
        <v>1</v>
      </c>
      <c r="Q267" s="377">
        <f>LEN(M267)</f>
        <v>1</v>
      </c>
      <c r="R267" s="377">
        <f>LEN(N267)</f>
        <v>2</v>
      </c>
      <c r="S267" s="377">
        <f>LEN(O267)</f>
        <v>5</v>
      </c>
      <c r="T267" s="377">
        <f>SUM(P267:S267)</f>
        <v>9</v>
      </c>
      <c r="U267" s="377"/>
    </row>
    <row r="268" spans="1:21" x14ac:dyDescent="0.2">
      <c r="A268" s="377" t="s">
        <v>926</v>
      </c>
      <c r="B268" s="377">
        <v>304</v>
      </c>
      <c r="C268" s="377" t="s">
        <v>1585</v>
      </c>
      <c r="D268" s="377">
        <v>304</v>
      </c>
      <c r="E268" s="378">
        <v>310000068</v>
      </c>
      <c r="F268" s="377">
        <v>304</v>
      </c>
      <c r="G268" s="377" t="s">
        <v>4678</v>
      </c>
      <c r="H268" s="377" t="s">
        <v>1880</v>
      </c>
      <c r="I268" s="377" t="s">
        <v>2445</v>
      </c>
      <c r="J268" s="379" t="s">
        <v>3696</v>
      </c>
      <c r="K268" s="379" t="s">
        <v>3696</v>
      </c>
      <c r="L268" s="380">
        <v>3</v>
      </c>
      <c r="M268" s="380">
        <v>1</v>
      </c>
      <c r="N268" s="380" t="s">
        <v>659</v>
      </c>
      <c r="O268" s="377" t="s">
        <v>959</v>
      </c>
      <c r="P268" s="377">
        <v>1</v>
      </c>
      <c r="Q268" s="377">
        <v>1</v>
      </c>
      <c r="R268" s="377">
        <v>2</v>
      </c>
      <c r="S268" s="377">
        <v>5</v>
      </c>
      <c r="T268" s="377">
        <v>9</v>
      </c>
      <c r="U268" s="377"/>
    </row>
    <row r="269" spans="1:21" x14ac:dyDescent="0.2">
      <c r="A269" s="377" t="s">
        <v>926</v>
      </c>
      <c r="B269" s="377">
        <v>314</v>
      </c>
      <c r="C269" s="377" t="s">
        <v>1593</v>
      </c>
      <c r="D269" s="377">
        <v>314</v>
      </c>
      <c r="E269" s="378">
        <v>310000221</v>
      </c>
      <c r="F269" s="377">
        <v>314</v>
      </c>
      <c r="G269" s="377" t="s">
        <v>4679</v>
      </c>
      <c r="H269" s="377" t="s">
        <v>1952</v>
      </c>
      <c r="I269" s="377" t="s">
        <v>2517</v>
      </c>
      <c r="J269" s="379" t="s">
        <v>3697</v>
      </c>
      <c r="K269" s="379" t="s">
        <v>3697</v>
      </c>
      <c r="L269" s="380">
        <v>3</v>
      </c>
      <c r="M269" s="380">
        <v>1</v>
      </c>
      <c r="N269" s="380" t="s">
        <v>659</v>
      </c>
      <c r="O269" s="377" t="s">
        <v>1029</v>
      </c>
      <c r="P269" s="377">
        <v>1</v>
      </c>
      <c r="Q269" s="377">
        <v>1</v>
      </c>
      <c r="R269" s="377">
        <v>2</v>
      </c>
      <c r="S269" s="377">
        <v>5</v>
      </c>
      <c r="T269" s="377">
        <v>9</v>
      </c>
      <c r="U269" s="377"/>
    </row>
    <row r="270" spans="1:21" ht="15" x14ac:dyDescent="0.25">
      <c r="A270" s="377" t="s">
        <v>926</v>
      </c>
      <c r="B270" s="382">
        <v>309</v>
      </c>
      <c r="C270" s="377" t="s">
        <v>1590</v>
      </c>
      <c r="D270" s="382">
        <v>309</v>
      </c>
      <c r="E270" s="402">
        <v>310080599</v>
      </c>
      <c r="F270" s="382">
        <v>309</v>
      </c>
      <c r="G270" s="377" t="s">
        <v>4680</v>
      </c>
      <c r="H270" s="383" t="s">
        <v>4244</v>
      </c>
      <c r="I270" s="393" t="s">
        <v>4396</v>
      </c>
      <c r="J270" s="379"/>
      <c r="K270" s="379"/>
      <c r="L270" s="378">
        <v>3</v>
      </c>
      <c r="M270" s="380">
        <v>1</v>
      </c>
      <c r="N270" s="384" t="s">
        <v>659</v>
      </c>
      <c r="O270" s="385">
        <v>80599</v>
      </c>
      <c r="P270" s="377">
        <f>LEN(L270)</f>
        <v>1</v>
      </c>
      <c r="Q270" s="377">
        <f>LEN(M270)</f>
        <v>1</v>
      </c>
      <c r="R270" s="377">
        <f>LEN(N270)</f>
        <v>2</v>
      </c>
      <c r="S270" s="377">
        <f>LEN(O270)</f>
        <v>5</v>
      </c>
      <c r="T270" s="377">
        <f>SUM(P270:S270)</f>
        <v>9</v>
      </c>
      <c r="U270" s="377"/>
    </row>
    <row r="271" spans="1:21" ht="15" x14ac:dyDescent="0.25">
      <c r="A271" s="377" t="s">
        <v>926</v>
      </c>
      <c r="B271" s="382"/>
      <c r="C271" s="377"/>
      <c r="D271" s="382"/>
      <c r="E271" s="378" t="s">
        <v>3652</v>
      </c>
      <c r="F271" s="382"/>
      <c r="G271" s="377" t="s">
        <v>4681</v>
      </c>
      <c r="H271" s="383" t="s">
        <v>4352</v>
      </c>
      <c r="I271" s="377" t="s">
        <v>4353</v>
      </c>
      <c r="J271" s="379"/>
      <c r="K271" s="379"/>
      <c r="L271" s="378"/>
      <c r="M271" s="380"/>
      <c r="N271" s="384"/>
      <c r="O271" s="386"/>
      <c r="P271" s="377"/>
      <c r="Q271" s="377"/>
      <c r="R271" s="377"/>
      <c r="S271" s="377"/>
      <c r="T271" s="377"/>
      <c r="U271" s="377"/>
    </row>
    <row r="272" spans="1:21" ht="15" x14ac:dyDescent="0.25">
      <c r="A272" s="377" t="s">
        <v>926</v>
      </c>
      <c r="B272" s="382"/>
      <c r="C272" s="377"/>
      <c r="D272" s="382"/>
      <c r="E272" s="378" t="s">
        <v>3652</v>
      </c>
      <c r="F272" s="382"/>
      <c r="G272" s="377" t="s">
        <v>4682</v>
      </c>
      <c r="H272" s="383" t="s">
        <v>4362</v>
      </c>
      <c r="I272" s="377" t="s">
        <v>4363</v>
      </c>
      <c r="J272" s="379"/>
      <c r="K272" s="379"/>
      <c r="L272" s="378"/>
      <c r="M272" s="380"/>
      <c r="N272" s="384"/>
      <c r="O272" s="386"/>
      <c r="P272" s="377"/>
      <c r="Q272" s="377"/>
      <c r="R272" s="377"/>
      <c r="S272" s="377"/>
      <c r="T272" s="377"/>
      <c r="U272" s="377"/>
    </row>
    <row r="273" spans="1:21" ht="15" x14ac:dyDescent="0.25">
      <c r="A273" s="377" t="s">
        <v>926</v>
      </c>
      <c r="B273" s="382"/>
      <c r="C273" s="377"/>
      <c r="D273" s="382"/>
      <c r="E273" s="378" t="s">
        <v>3652</v>
      </c>
      <c r="F273" s="382"/>
      <c r="G273" s="377" t="s">
        <v>4683</v>
      </c>
      <c r="H273" s="383" t="s">
        <v>4390</v>
      </c>
      <c r="I273" s="377" t="s">
        <v>4391</v>
      </c>
      <c r="J273" s="379"/>
      <c r="K273" s="379"/>
      <c r="L273" s="378"/>
      <c r="M273" s="380"/>
      <c r="N273" s="384"/>
      <c r="O273" s="386"/>
      <c r="P273" s="377"/>
      <c r="Q273" s="377"/>
      <c r="R273" s="377"/>
      <c r="S273" s="377"/>
      <c r="T273" s="377"/>
      <c r="U273" s="377"/>
    </row>
    <row r="274" spans="1:21" ht="15" x14ac:dyDescent="0.25">
      <c r="A274" s="377" t="s">
        <v>926</v>
      </c>
      <c r="B274" s="382"/>
      <c r="C274" s="377"/>
      <c r="D274" s="382"/>
      <c r="E274" s="378" t="s">
        <v>3652</v>
      </c>
      <c r="F274" s="382"/>
      <c r="G274" s="377" t="s">
        <v>4684</v>
      </c>
      <c r="H274" s="383" t="s">
        <v>4338</v>
      </c>
      <c r="I274" s="377" t="s">
        <v>4339</v>
      </c>
      <c r="J274" s="379"/>
      <c r="K274" s="379"/>
      <c r="L274" s="378"/>
      <c r="M274" s="380"/>
      <c r="N274" s="384"/>
      <c r="O274" s="386"/>
      <c r="P274" s="377"/>
      <c r="Q274" s="377"/>
      <c r="R274" s="377"/>
      <c r="S274" s="377"/>
      <c r="T274" s="377"/>
      <c r="U274" s="377"/>
    </row>
    <row r="275" spans="1:21" ht="15" x14ac:dyDescent="0.25">
      <c r="A275" s="377" t="s">
        <v>926</v>
      </c>
      <c r="B275" s="382">
        <v>309</v>
      </c>
      <c r="C275" s="377" t="s">
        <v>1590</v>
      </c>
      <c r="D275" s="382">
        <v>309</v>
      </c>
      <c r="E275" s="402">
        <v>310080943</v>
      </c>
      <c r="F275" s="382">
        <v>309</v>
      </c>
      <c r="G275" s="377" t="s">
        <v>4685</v>
      </c>
      <c r="H275" s="383" t="s">
        <v>4299</v>
      </c>
      <c r="I275" s="393" t="s">
        <v>4397</v>
      </c>
      <c r="J275" s="379"/>
      <c r="K275" s="379"/>
      <c r="L275" s="378">
        <v>3</v>
      </c>
      <c r="M275" s="380">
        <v>1</v>
      </c>
      <c r="N275" s="384" t="s">
        <v>659</v>
      </c>
      <c r="O275" s="385">
        <v>80943</v>
      </c>
      <c r="P275" s="377">
        <f>LEN(L275)</f>
        <v>1</v>
      </c>
      <c r="Q275" s="377">
        <f>LEN(M275)</f>
        <v>1</v>
      </c>
      <c r="R275" s="377">
        <f>LEN(N275)</f>
        <v>2</v>
      </c>
      <c r="S275" s="377">
        <f>LEN(O275)</f>
        <v>5</v>
      </c>
      <c r="T275" s="377">
        <f>SUM(P275:S275)</f>
        <v>9</v>
      </c>
      <c r="U275" s="377"/>
    </row>
    <row r="276" spans="1:21" ht="15" x14ac:dyDescent="0.25">
      <c r="A276" s="377" t="s">
        <v>926</v>
      </c>
      <c r="B276" s="382"/>
      <c r="C276" s="377"/>
      <c r="D276" s="382"/>
      <c r="E276" s="378" t="s">
        <v>3652</v>
      </c>
      <c r="F276" s="382"/>
      <c r="G276" s="377" t="s">
        <v>4686</v>
      </c>
      <c r="H276" s="383" t="s">
        <v>4340</v>
      </c>
      <c r="I276" s="377" t="s">
        <v>4341</v>
      </c>
      <c r="J276" s="379"/>
      <c r="K276" s="379"/>
      <c r="L276" s="378"/>
      <c r="M276" s="380"/>
      <c r="N276" s="384"/>
      <c r="O276" s="386"/>
      <c r="P276" s="377"/>
      <c r="Q276" s="377"/>
      <c r="R276" s="377"/>
      <c r="S276" s="377"/>
      <c r="T276" s="377"/>
      <c r="U276" s="377"/>
    </row>
    <row r="277" spans="1:21" ht="15" x14ac:dyDescent="0.25">
      <c r="A277" s="377" t="s">
        <v>926</v>
      </c>
      <c r="B277" s="382"/>
      <c r="C277" s="377"/>
      <c r="D277" s="382"/>
      <c r="E277" s="378" t="s">
        <v>3652</v>
      </c>
      <c r="F277" s="382"/>
      <c r="G277" s="377" t="s">
        <v>4687</v>
      </c>
      <c r="H277" s="383" t="s">
        <v>4342</v>
      </c>
      <c r="I277" s="377" t="s">
        <v>4343</v>
      </c>
      <c r="J277" s="379"/>
      <c r="K277" s="379"/>
      <c r="L277" s="378"/>
      <c r="M277" s="380"/>
      <c r="N277" s="384"/>
      <c r="O277" s="386"/>
      <c r="P277" s="377"/>
      <c r="Q277" s="377"/>
      <c r="R277" s="377"/>
      <c r="S277" s="377"/>
      <c r="T277" s="377"/>
      <c r="U277" s="377"/>
    </row>
    <row r="278" spans="1:21" x14ac:dyDescent="0.2">
      <c r="A278" s="377" t="s">
        <v>926</v>
      </c>
      <c r="B278" s="377">
        <v>308</v>
      </c>
      <c r="C278" s="377" t="s">
        <v>1564</v>
      </c>
      <c r="D278" s="377">
        <v>308</v>
      </c>
      <c r="E278" s="378">
        <v>310000069</v>
      </c>
      <c r="F278" s="377">
        <v>308</v>
      </c>
      <c r="G278" s="377" t="s">
        <v>4688</v>
      </c>
      <c r="H278" s="377" t="s">
        <v>1881</v>
      </c>
      <c r="I278" s="377" t="s">
        <v>2446</v>
      </c>
      <c r="J278" s="379" t="s">
        <v>3706</v>
      </c>
      <c r="K278" s="379" t="s">
        <v>3706</v>
      </c>
      <c r="L278" s="380">
        <v>3</v>
      </c>
      <c r="M278" s="380">
        <v>1</v>
      </c>
      <c r="N278" s="380" t="s">
        <v>659</v>
      </c>
      <c r="O278" s="377" t="s">
        <v>960</v>
      </c>
      <c r="P278" s="377">
        <v>1</v>
      </c>
      <c r="Q278" s="377">
        <v>1</v>
      </c>
      <c r="R278" s="377">
        <v>2</v>
      </c>
      <c r="S278" s="377">
        <v>5</v>
      </c>
      <c r="T278" s="377">
        <v>9</v>
      </c>
      <c r="U278" s="377"/>
    </row>
    <row r="279" spans="1:21" ht="15" x14ac:dyDescent="0.25">
      <c r="A279" s="377" t="s">
        <v>926</v>
      </c>
      <c r="B279" s="382"/>
      <c r="C279" s="377"/>
      <c r="D279" s="382"/>
      <c r="E279" s="378" t="s">
        <v>3652</v>
      </c>
      <c r="F279" s="382"/>
      <c r="G279" s="377" t="s">
        <v>4689</v>
      </c>
      <c r="H279" s="383" t="s">
        <v>4344</v>
      </c>
      <c r="I279" s="377" t="s">
        <v>4345</v>
      </c>
      <c r="J279" s="379"/>
      <c r="K279" s="379"/>
      <c r="L279" s="378"/>
      <c r="M279" s="380"/>
      <c r="N279" s="384"/>
      <c r="O279" s="386"/>
      <c r="P279" s="377"/>
      <c r="Q279" s="377"/>
      <c r="R279" s="377"/>
      <c r="S279" s="377"/>
      <c r="T279" s="377"/>
      <c r="U279" s="377"/>
    </row>
    <row r="280" spans="1:21" ht="15" x14ac:dyDescent="0.25">
      <c r="A280" s="377" t="s">
        <v>926</v>
      </c>
      <c r="B280" s="382">
        <v>309</v>
      </c>
      <c r="C280" s="377" t="s">
        <v>1590</v>
      </c>
      <c r="D280" s="382">
        <v>309</v>
      </c>
      <c r="E280" s="402">
        <v>310080905</v>
      </c>
      <c r="F280" s="382">
        <v>309</v>
      </c>
      <c r="G280" s="377" t="s">
        <v>4690</v>
      </c>
      <c r="H280" s="383" t="s">
        <v>4283</v>
      </c>
      <c r="I280" s="377" t="s">
        <v>4284</v>
      </c>
      <c r="J280" s="379"/>
      <c r="K280" s="379"/>
      <c r="L280" s="378">
        <v>3</v>
      </c>
      <c r="M280" s="380">
        <v>1</v>
      </c>
      <c r="N280" s="384" t="s">
        <v>659</v>
      </c>
      <c r="O280" s="385">
        <v>80905</v>
      </c>
      <c r="P280" s="377">
        <f>LEN(L280)</f>
        <v>1</v>
      </c>
      <c r="Q280" s="377">
        <f>LEN(M280)</f>
        <v>1</v>
      </c>
      <c r="R280" s="377">
        <f>LEN(N280)</f>
        <v>2</v>
      </c>
      <c r="S280" s="377">
        <f>LEN(O280)</f>
        <v>5</v>
      </c>
      <c r="T280" s="377">
        <f>SUM(P280:S280)</f>
        <v>9</v>
      </c>
      <c r="U280" s="377"/>
    </row>
    <row r="281" spans="1:21" x14ac:dyDescent="0.2">
      <c r="A281" s="377" t="s">
        <v>926</v>
      </c>
      <c r="B281" s="377">
        <v>311</v>
      </c>
      <c r="C281" s="377" t="s">
        <v>1592</v>
      </c>
      <c r="D281" s="377">
        <v>311</v>
      </c>
      <c r="E281" s="378">
        <v>310000195</v>
      </c>
      <c r="F281" s="377">
        <v>311</v>
      </c>
      <c r="G281" s="377" t="s">
        <v>4691</v>
      </c>
      <c r="H281" s="377" t="s">
        <v>1940</v>
      </c>
      <c r="I281" s="377" t="s">
        <v>2505</v>
      </c>
      <c r="J281" s="379" t="s">
        <v>3697</v>
      </c>
      <c r="K281" s="379" t="s">
        <v>3697</v>
      </c>
      <c r="L281" s="380">
        <v>3</v>
      </c>
      <c r="M281" s="380">
        <v>1</v>
      </c>
      <c r="N281" s="380" t="s">
        <v>659</v>
      </c>
      <c r="O281" s="377" t="s">
        <v>1017</v>
      </c>
      <c r="P281" s="377">
        <v>1</v>
      </c>
      <c r="Q281" s="377">
        <v>1</v>
      </c>
      <c r="R281" s="377">
        <v>2</v>
      </c>
      <c r="S281" s="377">
        <v>5</v>
      </c>
      <c r="T281" s="377">
        <v>9</v>
      </c>
      <c r="U281" s="377"/>
    </row>
    <row r="282" spans="1:21" ht="15" x14ac:dyDescent="0.25">
      <c r="A282" s="377" t="s">
        <v>926</v>
      </c>
      <c r="B282" s="382"/>
      <c r="C282" s="377"/>
      <c r="D282" s="382"/>
      <c r="E282" s="378" t="s">
        <v>3652</v>
      </c>
      <c r="F282" s="382"/>
      <c r="G282" s="377" t="s">
        <v>4692</v>
      </c>
      <c r="H282" s="383" t="s">
        <v>4346</v>
      </c>
      <c r="I282" s="377" t="s">
        <v>4347</v>
      </c>
      <c r="J282" s="379"/>
      <c r="K282" s="379"/>
      <c r="L282" s="378"/>
      <c r="M282" s="380"/>
      <c r="N282" s="384"/>
      <c r="O282" s="386"/>
      <c r="P282" s="377"/>
      <c r="Q282" s="377"/>
      <c r="R282" s="377"/>
      <c r="S282" s="377"/>
      <c r="T282" s="377"/>
      <c r="U282" s="377"/>
    </row>
    <row r="283" spans="1:21" ht="15" x14ac:dyDescent="0.25">
      <c r="A283" s="377" t="s">
        <v>926</v>
      </c>
      <c r="B283" s="382"/>
      <c r="C283" s="377"/>
      <c r="D283" s="382"/>
      <c r="E283" s="378" t="s">
        <v>3652</v>
      </c>
      <c r="F283" s="382"/>
      <c r="G283" s="377" t="s">
        <v>4693</v>
      </c>
      <c r="H283" s="383" t="s">
        <v>4360</v>
      </c>
      <c r="I283" s="377" t="s">
        <v>4361</v>
      </c>
      <c r="J283" s="379"/>
      <c r="K283" s="379"/>
      <c r="L283" s="378"/>
      <c r="M283" s="380"/>
      <c r="N283" s="384"/>
      <c r="O283" s="386"/>
      <c r="P283" s="377"/>
      <c r="Q283" s="377"/>
      <c r="R283" s="377"/>
      <c r="S283" s="377"/>
      <c r="T283" s="377"/>
      <c r="U283" s="377"/>
    </row>
    <row r="284" spans="1:21" ht="15" x14ac:dyDescent="0.25">
      <c r="A284" s="377" t="s">
        <v>926</v>
      </c>
      <c r="B284" s="382"/>
      <c r="C284" s="377"/>
      <c r="D284" s="382"/>
      <c r="E284" s="378" t="s">
        <v>3652</v>
      </c>
      <c r="F284" s="382"/>
      <c r="G284" s="377" t="s">
        <v>4694</v>
      </c>
      <c r="H284" s="383" t="s">
        <v>4350</v>
      </c>
      <c r="I284" s="377" t="s">
        <v>4351</v>
      </c>
      <c r="J284" s="379"/>
      <c r="K284" s="379"/>
      <c r="L284" s="378"/>
      <c r="M284" s="380"/>
      <c r="N284" s="384"/>
      <c r="O284" s="386"/>
      <c r="P284" s="377"/>
      <c r="Q284" s="377"/>
      <c r="R284" s="377"/>
      <c r="S284" s="377"/>
      <c r="T284" s="377"/>
      <c r="U284" s="377"/>
    </row>
    <row r="285" spans="1:21" ht="15" x14ac:dyDescent="0.25">
      <c r="A285" s="377" t="s">
        <v>926</v>
      </c>
      <c r="B285" s="382"/>
      <c r="C285" s="377"/>
      <c r="D285" s="382"/>
      <c r="E285" s="378" t="s">
        <v>3652</v>
      </c>
      <c r="F285" s="382"/>
      <c r="G285" s="377" t="s">
        <v>4695</v>
      </c>
      <c r="H285" s="383" t="s">
        <v>4336</v>
      </c>
      <c r="I285" s="377" t="s">
        <v>4337</v>
      </c>
      <c r="J285" s="379"/>
      <c r="K285" s="379"/>
      <c r="L285" s="378"/>
      <c r="M285" s="380"/>
      <c r="N285" s="384"/>
      <c r="O285" s="386"/>
      <c r="P285" s="377"/>
      <c r="Q285" s="377"/>
      <c r="R285" s="377"/>
      <c r="S285" s="377"/>
      <c r="T285" s="377"/>
      <c r="U285" s="377"/>
    </row>
    <row r="286" spans="1:21" ht="15" x14ac:dyDescent="0.25">
      <c r="A286" s="377" t="s">
        <v>926</v>
      </c>
      <c r="B286" s="382"/>
      <c r="C286" s="377"/>
      <c r="D286" s="382"/>
      <c r="E286" s="378" t="s">
        <v>3652</v>
      </c>
      <c r="F286" s="382"/>
      <c r="G286" s="377" t="s">
        <v>4696</v>
      </c>
      <c r="H286" s="383" t="s">
        <v>4354</v>
      </c>
      <c r="I286" s="377" t="s">
        <v>4355</v>
      </c>
      <c r="J286" s="379"/>
      <c r="K286" s="379"/>
      <c r="L286" s="378"/>
      <c r="M286" s="380"/>
      <c r="N286" s="384"/>
      <c r="O286" s="386"/>
      <c r="P286" s="377"/>
      <c r="Q286" s="377"/>
      <c r="R286" s="377"/>
      <c r="S286" s="377"/>
      <c r="T286" s="377"/>
      <c r="U286" s="377"/>
    </row>
    <row r="287" spans="1:21" x14ac:dyDescent="0.2">
      <c r="A287" s="377" t="s">
        <v>926</v>
      </c>
      <c r="B287" s="377">
        <v>315</v>
      </c>
      <c r="C287" s="377" t="s">
        <v>1595</v>
      </c>
      <c r="D287" s="377">
        <v>315</v>
      </c>
      <c r="E287" s="378">
        <v>310000231</v>
      </c>
      <c r="F287" s="377">
        <v>315</v>
      </c>
      <c r="G287" s="377" t="s">
        <v>4697</v>
      </c>
      <c r="H287" s="377" t="s">
        <v>1960</v>
      </c>
      <c r="I287" s="377" t="s">
        <v>2525</v>
      </c>
      <c r="J287" s="379" t="s">
        <v>3707</v>
      </c>
      <c r="K287" s="379" t="s">
        <v>3707</v>
      </c>
      <c r="L287" s="380">
        <v>3</v>
      </c>
      <c r="M287" s="380">
        <v>1</v>
      </c>
      <c r="N287" s="380" t="s">
        <v>659</v>
      </c>
      <c r="O287" s="377" t="s">
        <v>1037</v>
      </c>
      <c r="P287" s="377">
        <v>1</v>
      </c>
      <c r="Q287" s="377">
        <v>1</v>
      </c>
      <c r="R287" s="377">
        <v>2</v>
      </c>
      <c r="S287" s="377">
        <v>5</v>
      </c>
      <c r="T287" s="377">
        <v>9</v>
      </c>
      <c r="U287" s="377"/>
    </row>
    <row r="288" spans="1:21" ht="15" x14ac:dyDescent="0.25">
      <c r="A288" s="377" t="s">
        <v>926</v>
      </c>
      <c r="B288" s="382"/>
      <c r="C288" s="377"/>
      <c r="D288" s="382"/>
      <c r="E288" s="378" t="s">
        <v>3652</v>
      </c>
      <c r="F288" s="382"/>
      <c r="G288" s="377" t="s">
        <v>4698</v>
      </c>
      <c r="H288" s="383" t="s">
        <v>4356</v>
      </c>
      <c r="I288" s="377" t="s">
        <v>4357</v>
      </c>
      <c r="J288" s="379"/>
      <c r="K288" s="379"/>
      <c r="L288" s="378"/>
      <c r="M288" s="380"/>
      <c r="N288" s="384"/>
      <c r="O288" s="386"/>
      <c r="P288" s="377"/>
      <c r="Q288" s="377"/>
      <c r="R288" s="377"/>
      <c r="S288" s="377"/>
      <c r="T288" s="377"/>
      <c r="U288" s="377"/>
    </row>
    <row r="289" spans="1:21" ht="15" x14ac:dyDescent="0.25">
      <c r="A289" s="377" t="s">
        <v>926</v>
      </c>
      <c r="B289" s="382">
        <v>305</v>
      </c>
      <c r="C289" s="377" t="s">
        <v>4052</v>
      </c>
      <c r="D289" s="382">
        <v>305</v>
      </c>
      <c r="E289" s="402">
        <v>310000504</v>
      </c>
      <c r="F289" s="382">
        <v>305</v>
      </c>
      <c r="G289" s="377" t="s">
        <v>4699</v>
      </c>
      <c r="H289" s="383" t="s">
        <v>4053</v>
      </c>
      <c r="I289" s="377" t="s">
        <v>4054</v>
      </c>
      <c r="J289" s="379"/>
      <c r="K289" s="379"/>
      <c r="L289" s="378">
        <v>3</v>
      </c>
      <c r="M289" s="380">
        <v>1</v>
      </c>
      <c r="N289" s="384" t="s">
        <v>659</v>
      </c>
      <c r="O289" s="385" t="s">
        <v>4055</v>
      </c>
      <c r="P289" s="377">
        <f>LEN(L289)</f>
        <v>1</v>
      </c>
      <c r="Q289" s="377">
        <f>LEN(M289)</f>
        <v>1</v>
      </c>
      <c r="R289" s="377">
        <f>LEN(N289)</f>
        <v>2</v>
      </c>
      <c r="S289" s="377">
        <f>LEN(O289)</f>
        <v>5</v>
      </c>
      <c r="T289" s="377">
        <f>SUM(P289:S289)</f>
        <v>9</v>
      </c>
      <c r="U289" s="377"/>
    </row>
    <row r="290" spans="1:21" ht="15" x14ac:dyDescent="0.25">
      <c r="A290" s="377" t="s">
        <v>926</v>
      </c>
      <c r="B290" s="382"/>
      <c r="C290" s="377"/>
      <c r="D290" s="382"/>
      <c r="E290" s="378" t="s">
        <v>3652</v>
      </c>
      <c r="F290" s="382"/>
      <c r="G290" s="377" t="s">
        <v>4700</v>
      </c>
      <c r="H290" s="383" t="s">
        <v>4382</v>
      </c>
      <c r="I290" s="377" t="s">
        <v>4383</v>
      </c>
      <c r="J290" s="379"/>
      <c r="K290" s="379"/>
      <c r="L290" s="378"/>
      <c r="M290" s="380"/>
      <c r="N290" s="384"/>
      <c r="O290" s="386"/>
      <c r="P290" s="377"/>
      <c r="Q290" s="377"/>
      <c r="R290" s="377"/>
      <c r="S290" s="377"/>
      <c r="T290" s="377"/>
      <c r="U290" s="377"/>
    </row>
    <row r="291" spans="1:21" ht="15" x14ac:dyDescent="0.25">
      <c r="A291" s="377" t="s">
        <v>926</v>
      </c>
      <c r="B291" s="382"/>
      <c r="C291" s="377"/>
      <c r="D291" s="382"/>
      <c r="E291" s="378" t="s">
        <v>3652</v>
      </c>
      <c r="F291" s="382"/>
      <c r="G291" s="377" t="s">
        <v>4701</v>
      </c>
      <c r="H291" s="383" t="s">
        <v>4366</v>
      </c>
      <c r="I291" s="377" t="s">
        <v>4367</v>
      </c>
      <c r="J291" s="379"/>
      <c r="K291" s="379"/>
      <c r="L291" s="378"/>
      <c r="M291" s="380"/>
      <c r="N291" s="384"/>
      <c r="O291" s="386"/>
      <c r="P291" s="377"/>
      <c r="Q291" s="377"/>
      <c r="R291" s="377"/>
      <c r="S291" s="377"/>
      <c r="T291" s="377"/>
      <c r="U291" s="377"/>
    </row>
    <row r="292" spans="1:21" ht="15" x14ac:dyDescent="0.25">
      <c r="A292" s="377" t="s">
        <v>926</v>
      </c>
      <c r="B292" s="382"/>
      <c r="C292" s="377"/>
      <c r="D292" s="382"/>
      <c r="E292" s="378" t="s">
        <v>3652</v>
      </c>
      <c r="F292" s="382"/>
      <c r="G292" s="377" t="s">
        <v>4702</v>
      </c>
      <c r="H292" s="383" t="s">
        <v>4368</v>
      </c>
      <c r="I292" s="377" t="s">
        <v>4369</v>
      </c>
      <c r="J292" s="379"/>
      <c r="K292" s="379"/>
      <c r="L292" s="378"/>
      <c r="M292" s="380"/>
      <c r="N292" s="384"/>
      <c r="O292" s="386"/>
      <c r="P292" s="377"/>
      <c r="Q292" s="377"/>
      <c r="R292" s="377"/>
      <c r="S292" s="377"/>
      <c r="T292" s="377"/>
      <c r="U292" s="377"/>
    </row>
    <row r="293" spans="1:21" x14ac:dyDescent="0.2">
      <c r="A293" s="377" t="s">
        <v>926</v>
      </c>
      <c r="B293" s="377">
        <v>311</v>
      </c>
      <c r="C293" s="377" t="s">
        <v>1592</v>
      </c>
      <c r="D293" s="377">
        <v>311</v>
      </c>
      <c r="E293" s="378">
        <v>310000244</v>
      </c>
      <c r="F293" s="377">
        <v>311</v>
      </c>
      <c r="G293" s="377" t="s">
        <v>4703</v>
      </c>
      <c r="H293" s="377" t="s">
        <v>1966</v>
      </c>
      <c r="I293" s="377" t="s">
        <v>2531</v>
      </c>
      <c r="J293" s="379" t="s">
        <v>3697</v>
      </c>
      <c r="K293" s="379" t="s">
        <v>3703</v>
      </c>
      <c r="L293" s="380">
        <v>3</v>
      </c>
      <c r="M293" s="380">
        <v>1</v>
      </c>
      <c r="N293" s="380" t="s">
        <v>659</v>
      </c>
      <c r="O293" s="377" t="s">
        <v>1043</v>
      </c>
      <c r="P293" s="377">
        <v>1</v>
      </c>
      <c r="Q293" s="377">
        <v>1</v>
      </c>
      <c r="R293" s="377">
        <v>2</v>
      </c>
      <c r="S293" s="377">
        <v>5</v>
      </c>
      <c r="T293" s="377">
        <v>9</v>
      </c>
      <c r="U293" s="377"/>
    </row>
    <row r="294" spans="1:21" ht="15" x14ac:dyDescent="0.25">
      <c r="A294" s="377" t="s">
        <v>926</v>
      </c>
      <c r="B294" s="382"/>
      <c r="C294" s="377"/>
      <c r="D294" s="382"/>
      <c r="E294" s="378" t="s">
        <v>3652</v>
      </c>
      <c r="F294" s="382"/>
      <c r="G294" s="377" t="s">
        <v>4704</v>
      </c>
      <c r="H294" s="383" t="s">
        <v>4370</v>
      </c>
      <c r="I294" s="377" t="s">
        <v>4371</v>
      </c>
      <c r="J294" s="379"/>
      <c r="K294" s="379"/>
      <c r="L294" s="378"/>
      <c r="M294" s="380"/>
      <c r="N294" s="384"/>
      <c r="O294" s="386"/>
      <c r="P294" s="377"/>
      <c r="Q294" s="377"/>
      <c r="R294" s="377"/>
      <c r="S294" s="377"/>
      <c r="T294" s="377"/>
      <c r="U294" s="377"/>
    </row>
    <row r="295" spans="1:21" ht="15" x14ac:dyDescent="0.25">
      <c r="A295" s="377" t="s">
        <v>926</v>
      </c>
      <c r="B295" s="382"/>
      <c r="C295" s="377"/>
      <c r="D295" s="382"/>
      <c r="E295" s="378" t="s">
        <v>3652</v>
      </c>
      <c r="F295" s="382"/>
      <c r="G295" s="377" t="s">
        <v>4705</v>
      </c>
      <c r="H295" s="383" t="s">
        <v>4372</v>
      </c>
      <c r="I295" s="377" t="s">
        <v>4373</v>
      </c>
      <c r="J295" s="379"/>
      <c r="K295" s="379"/>
      <c r="L295" s="378"/>
      <c r="M295" s="380"/>
      <c r="N295" s="384"/>
      <c r="O295" s="386"/>
      <c r="P295" s="377"/>
      <c r="Q295" s="377"/>
      <c r="R295" s="377"/>
      <c r="S295" s="377"/>
      <c r="T295" s="377"/>
      <c r="U295" s="377"/>
    </row>
    <row r="296" spans="1:21" x14ac:dyDescent="0.2">
      <c r="A296" s="377" t="s">
        <v>926</v>
      </c>
      <c r="B296" s="377">
        <v>301</v>
      </c>
      <c r="C296" s="377" t="s">
        <v>1581</v>
      </c>
      <c r="D296" s="377">
        <v>301</v>
      </c>
      <c r="E296" s="378">
        <v>310000605</v>
      </c>
      <c r="F296" s="377">
        <v>301</v>
      </c>
      <c r="G296" s="377" t="s">
        <v>4706</v>
      </c>
      <c r="H296" s="377" t="s">
        <v>2020</v>
      </c>
      <c r="I296" s="377" t="s">
        <v>3715</v>
      </c>
      <c r="J296" s="379" t="s">
        <v>3709</v>
      </c>
      <c r="K296" s="379" t="s">
        <v>3709</v>
      </c>
      <c r="L296" s="380">
        <v>3</v>
      </c>
      <c r="M296" s="380">
        <v>1</v>
      </c>
      <c r="N296" s="380" t="s">
        <v>659</v>
      </c>
      <c r="O296" s="377" t="s">
        <v>1092</v>
      </c>
      <c r="P296" s="377">
        <v>1</v>
      </c>
      <c r="Q296" s="377">
        <v>1</v>
      </c>
      <c r="R296" s="377">
        <v>2</v>
      </c>
      <c r="S296" s="377">
        <v>5</v>
      </c>
      <c r="T296" s="377">
        <v>9</v>
      </c>
      <c r="U296" s="377"/>
    </row>
    <row r="297" spans="1:21" ht="15" x14ac:dyDescent="0.25">
      <c r="A297" s="377" t="s">
        <v>926</v>
      </c>
      <c r="B297" s="382">
        <v>309</v>
      </c>
      <c r="C297" s="377" t="s">
        <v>1590</v>
      </c>
      <c r="D297" s="382">
        <v>309</v>
      </c>
      <c r="E297" s="402">
        <v>310080255</v>
      </c>
      <c r="F297" s="382">
        <v>309</v>
      </c>
      <c r="G297" s="377" t="s">
        <v>4707</v>
      </c>
      <c r="H297" s="383" t="s">
        <v>4196</v>
      </c>
      <c r="I297" s="377" t="s">
        <v>4197</v>
      </c>
      <c r="J297" s="379"/>
      <c r="K297" s="379"/>
      <c r="L297" s="378">
        <v>3</v>
      </c>
      <c r="M297" s="380">
        <v>1</v>
      </c>
      <c r="N297" s="384" t="s">
        <v>659</v>
      </c>
      <c r="O297" s="385">
        <v>80255</v>
      </c>
      <c r="P297" s="377">
        <f t="shared" ref="P297:S301" si="14">LEN(L297)</f>
        <v>1</v>
      </c>
      <c r="Q297" s="377">
        <f t="shared" si="14"/>
        <v>1</v>
      </c>
      <c r="R297" s="377">
        <f t="shared" si="14"/>
        <v>2</v>
      </c>
      <c r="S297" s="377">
        <f t="shared" si="14"/>
        <v>5</v>
      </c>
      <c r="T297" s="377">
        <f>SUM(P297:S297)</f>
        <v>9</v>
      </c>
      <c r="U297" s="377"/>
    </row>
    <row r="298" spans="1:21" ht="15" x14ac:dyDescent="0.25">
      <c r="A298" s="377" t="s">
        <v>926</v>
      </c>
      <c r="B298" s="382">
        <v>309</v>
      </c>
      <c r="C298" s="377" t="s">
        <v>1590</v>
      </c>
      <c r="D298" s="382">
        <v>309</v>
      </c>
      <c r="E298" s="402">
        <v>310080256</v>
      </c>
      <c r="F298" s="382">
        <v>309</v>
      </c>
      <c r="G298" s="377" t="s">
        <v>4708</v>
      </c>
      <c r="H298" s="383" t="s">
        <v>4198</v>
      </c>
      <c r="I298" s="377" t="s">
        <v>4199</v>
      </c>
      <c r="J298" s="379"/>
      <c r="K298" s="379"/>
      <c r="L298" s="378">
        <v>3</v>
      </c>
      <c r="M298" s="380">
        <v>1</v>
      </c>
      <c r="N298" s="384" t="s">
        <v>659</v>
      </c>
      <c r="O298" s="385">
        <v>80256</v>
      </c>
      <c r="P298" s="377">
        <f t="shared" si="14"/>
        <v>1</v>
      </c>
      <c r="Q298" s="377">
        <f t="shared" si="14"/>
        <v>1</v>
      </c>
      <c r="R298" s="377">
        <f t="shared" si="14"/>
        <v>2</v>
      </c>
      <c r="S298" s="377">
        <f t="shared" si="14"/>
        <v>5</v>
      </c>
      <c r="T298" s="377">
        <f>SUM(P298:S298)</f>
        <v>9</v>
      </c>
      <c r="U298" s="377"/>
    </row>
    <row r="299" spans="1:21" ht="15" x14ac:dyDescent="0.25">
      <c r="A299" s="377" t="s">
        <v>926</v>
      </c>
      <c r="B299" s="382">
        <v>309</v>
      </c>
      <c r="C299" s="377" t="s">
        <v>1590</v>
      </c>
      <c r="D299" s="382">
        <v>309</v>
      </c>
      <c r="E299" s="402">
        <v>310080814</v>
      </c>
      <c r="F299" s="382">
        <v>309</v>
      </c>
      <c r="G299" s="377" t="s">
        <v>4709</v>
      </c>
      <c r="H299" s="383" t="s">
        <v>4255</v>
      </c>
      <c r="I299" s="377" t="s">
        <v>4256</v>
      </c>
      <c r="J299" s="379"/>
      <c r="K299" s="379"/>
      <c r="L299" s="378">
        <v>3</v>
      </c>
      <c r="M299" s="380">
        <v>1</v>
      </c>
      <c r="N299" s="384" t="s">
        <v>659</v>
      </c>
      <c r="O299" s="385">
        <v>80814</v>
      </c>
      <c r="P299" s="377">
        <f t="shared" si="14"/>
        <v>1</v>
      </c>
      <c r="Q299" s="377">
        <f t="shared" si="14"/>
        <v>1</v>
      </c>
      <c r="R299" s="377">
        <f t="shared" si="14"/>
        <v>2</v>
      </c>
      <c r="S299" s="377">
        <f t="shared" si="14"/>
        <v>5</v>
      </c>
      <c r="T299" s="377">
        <f>SUM(P299:S299)</f>
        <v>9</v>
      </c>
      <c r="U299" s="377"/>
    </row>
    <row r="300" spans="1:21" ht="15" x14ac:dyDescent="0.25">
      <c r="A300" s="377" t="s">
        <v>926</v>
      </c>
      <c r="B300" s="382">
        <v>309</v>
      </c>
      <c r="C300" s="377" t="s">
        <v>1590</v>
      </c>
      <c r="D300" s="382">
        <v>309</v>
      </c>
      <c r="E300" s="402">
        <v>310080909</v>
      </c>
      <c r="F300" s="382">
        <v>309</v>
      </c>
      <c r="G300" s="377" t="s">
        <v>4710</v>
      </c>
      <c r="H300" s="383" t="s">
        <v>4285</v>
      </c>
      <c r="I300" s="377" t="s">
        <v>4286</v>
      </c>
      <c r="J300" s="379"/>
      <c r="K300" s="379"/>
      <c r="L300" s="378">
        <v>3</v>
      </c>
      <c r="M300" s="380">
        <v>1</v>
      </c>
      <c r="N300" s="384" t="s">
        <v>659</v>
      </c>
      <c r="O300" s="385">
        <v>80909</v>
      </c>
      <c r="P300" s="377">
        <f t="shared" si="14"/>
        <v>1</v>
      </c>
      <c r="Q300" s="377">
        <f t="shared" si="14"/>
        <v>1</v>
      </c>
      <c r="R300" s="377">
        <f t="shared" si="14"/>
        <v>2</v>
      </c>
      <c r="S300" s="377">
        <f t="shared" si="14"/>
        <v>5</v>
      </c>
      <c r="T300" s="377">
        <f>SUM(P300:S300)</f>
        <v>9</v>
      </c>
      <c r="U300" s="377"/>
    </row>
    <row r="301" spans="1:21" ht="15" x14ac:dyDescent="0.25">
      <c r="A301" s="377" t="s">
        <v>926</v>
      </c>
      <c r="B301" s="382">
        <v>309</v>
      </c>
      <c r="C301" s="377" t="s">
        <v>1590</v>
      </c>
      <c r="D301" s="382">
        <v>309</v>
      </c>
      <c r="E301" s="402">
        <v>310001675</v>
      </c>
      <c r="F301" s="382">
        <v>309</v>
      </c>
      <c r="G301" s="377" t="s">
        <v>4711</v>
      </c>
      <c r="H301" s="383" t="s">
        <v>4166</v>
      </c>
      <c r="I301" s="377" t="s">
        <v>4167</v>
      </c>
      <c r="J301" s="379"/>
      <c r="K301" s="379"/>
      <c r="L301" s="378">
        <v>3</v>
      </c>
      <c r="M301" s="380">
        <v>1</v>
      </c>
      <c r="N301" s="384" t="s">
        <v>659</v>
      </c>
      <c r="O301" s="385" t="s">
        <v>4168</v>
      </c>
      <c r="P301" s="377">
        <f t="shared" si="14"/>
        <v>1</v>
      </c>
      <c r="Q301" s="377">
        <f t="shared" si="14"/>
        <v>1</v>
      </c>
      <c r="R301" s="377">
        <f t="shared" si="14"/>
        <v>2</v>
      </c>
      <c r="S301" s="377">
        <f t="shared" si="14"/>
        <v>5</v>
      </c>
      <c r="T301" s="377">
        <f>SUM(P301:S301)</f>
        <v>9</v>
      </c>
      <c r="U301" s="377"/>
    </row>
    <row r="302" spans="1:21" x14ac:dyDescent="0.2">
      <c r="A302" s="377" t="s">
        <v>926</v>
      </c>
      <c r="B302" s="377">
        <v>316</v>
      </c>
      <c r="C302" s="377" t="s">
        <v>1594</v>
      </c>
      <c r="D302" s="377">
        <v>316</v>
      </c>
      <c r="E302" s="378">
        <v>310000939</v>
      </c>
      <c r="F302" s="377">
        <v>316</v>
      </c>
      <c r="G302" s="377" t="s">
        <v>4712</v>
      </c>
      <c r="H302" s="377" t="s">
        <v>2011</v>
      </c>
      <c r="I302" s="377" t="s">
        <v>2570</v>
      </c>
      <c r="J302" s="379" t="s">
        <v>3697</v>
      </c>
      <c r="K302" s="379" t="s">
        <v>3697</v>
      </c>
      <c r="L302" s="380">
        <v>3</v>
      </c>
      <c r="M302" s="380">
        <v>1</v>
      </c>
      <c r="N302" s="380" t="s">
        <v>659</v>
      </c>
      <c r="O302" s="377" t="s">
        <v>1088</v>
      </c>
      <c r="P302" s="377">
        <v>1</v>
      </c>
      <c r="Q302" s="377">
        <v>1</v>
      </c>
      <c r="R302" s="377">
        <v>2</v>
      </c>
      <c r="S302" s="377">
        <v>5</v>
      </c>
      <c r="T302" s="377">
        <v>9</v>
      </c>
      <c r="U302" s="377"/>
    </row>
    <row r="303" spans="1:21" x14ac:dyDescent="0.2">
      <c r="A303" s="377" t="s">
        <v>926</v>
      </c>
      <c r="B303" s="377">
        <v>306</v>
      </c>
      <c r="C303" s="377" t="s">
        <v>1587</v>
      </c>
      <c r="D303" s="377">
        <v>306</v>
      </c>
      <c r="E303" s="378">
        <v>310000094</v>
      </c>
      <c r="F303" s="377">
        <v>306</v>
      </c>
      <c r="G303" s="377" t="s">
        <v>4713</v>
      </c>
      <c r="H303" s="377" t="s">
        <v>1892</v>
      </c>
      <c r="I303" s="377" t="s">
        <v>2457</v>
      </c>
      <c r="J303" s="379" t="s">
        <v>3697</v>
      </c>
      <c r="K303" s="379" t="s">
        <v>3708</v>
      </c>
      <c r="L303" s="380">
        <v>3</v>
      </c>
      <c r="M303" s="380">
        <v>1</v>
      </c>
      <c r="N303" s="380" t="s">
        <v>659</v>
      </c>
      <c r="O303" s="377" t="s">
        <v>967</v>
      </c>
      <c r="P303" s="377">
        <v>1</v>
      </c>
      <c r="Q303" s="377">
        <v>1</v>
      </c>
      <c r="R303" s="377">
        <v>2</v>
      </c>
      <c r="S303" s="377">
        <v>5</v>
      </c>
      <c r="T303" s="377">
        <v>9</v>
      </c>
      <c r="U303" s="377"/>
    </row>
    <row r="304" spans="1:21" x14ac:dyDescent="0.2">
      <c r="A304" s="377" t="s">
        <v>926</v>
      </c>
      <c r="B304" s="377">
        <v>311</v>
      </c>
      <c r="C304" s="377" t="s">
        <v>1592</v>
      </c>
      <c r="D304" s="377">
        <v>311</v>
      </c>
      <c r="E304" s="378">
        <v>310000196</v>
      </c>
      <c r="F304" s="377">
        <v>311</v>
      </c>
      <c r="G304" s="377" t="s">
        <v>4714</v>
      </c>
      <c r="H304" s="377" t="s">
        <v>1941</v>
      </c>
      <c r="I304" s="377" t="s">
        <v>2506</v>
      </c>
      <c r="J304" s="379" t="s">
        <v>3705</v>
      </c>
      <c r="K304" s="379" t="s">
        <v>3705</v>
      </c>
      <c r="L304" s="380">
        <v>3</v>
      </c>
      <c r="M304" s="380">
        <v>1</v>
      </c>
      <c r="N304" s="380" t="s">
        <v>659</v>
      </c>
      <c r="O304" s="377" t="s">
        <v>1018</v>
      </c>
      <c r="P304" s="377">
        <v>1</v>
      </c>
      <c r="Q304" s="377">
        <v>1</v>
      </c>
      <c r="R304" s="377">
        <v>2</v>
      </c>
      <c r="S304" s="377">
        <v>5</v>
      </c>
      <c r="T304" s="377">
        <v>9</v>
      </c>
      <c r="U304" s="377"/>
    </row>
    <row r="305" spans="1:21" x14ac:dyDescent="0.2">
      <c r="A305" s="377" t="s">
        <v>926</v>
      </c>
      <c r="B305" s="377">
        <v>307</v>
      </c>
      <c r="C305" s="377" t="s">
        <v>1588</v>
      </c>
      <c r="D305" s="377">
        <v>307</v>
      </c>
      <c r="E305" s="378">
        <v>310000115</v>
      </c>
      <c r="F305" s="377">
        <v>307</v>
      </c>
      <c r="G305" s="377" t="s">
        <v>4715</v>
      </c>
      <c r="H305" s="377" t="s">
        <v>1905</v>
      </c>
      <c r="I305" s="377" t="s">
        <v>2470</v>
      </c>
      <c r="J305" s="379" t="s">
        <v>3697</v>
      </c>
      <c r="K305" s="379" t="s">
        <v>3697</v>
      </c>
      <c r="L305" s="380">
        <v>3</v>
      </c>
      <c r="M305" s="380">
        <v>1</v>
      </c>
      <c r="N305" s="380" t="s">
        <v>659</v>
      </c>
      <c r="O305" s="377" t="s">
        <v>982</v>
      </c>
      <c r="P305" s="377">
        <v>1</v>
      </c>
      <c r="Q305" s="377">
        <v>1</v>
      </c>
      <c r="R305" s="377">
        <v>2</v>
      </c>
      <c r="S305" s="377">
        <v>5</v>
      </c>
      <c r="T305" s="377">
        <v>9</v>
      </c>
      <c r="U305" s="377"/>
    </row>
    <row r="306" spans="1:21" x14ac:dyDescent="0.2">
      <c r="A306" s="377" t="s">
        <v>926</v>
      </c>
      <c r="B306" s="377">
        <v>314</v>
      </c>
      <c r="C306" s="377" t="s">
        <v>1593</v>
      </c>
      <c r="D306" s="377">
        <v>314</v>
      </c>
      <c r="E306" s="378">
        <v>310000222</v>
      </c>
      <c r="F306" s="377">
        <v>314</v>
      </c>
      <c r="G306" s="377" t="s">
        <v>4716</v>
      </c>
      <c r="H306" s="377" t="s">
        <v>1953</v>
      </c>
      <c r="I306" s="377" t="s">
        <v>2518</v>
      </c>
      <c r="J306" s="379" t="s">
        <v>3702</v>
      </c>
      <c r="K306" s="379" t="s">
        <v>3702</v>
      </c>
      <c r="L306" s="380">
        <v>3</v>
      </c>
      <c r="M306" s="380">
        <v>1</v>
      </c>
      <c r="N306" s="380" t="s">
        <v>659</v>
      </c>
      <c r="O306" s="377" t="s">
        <v>1030</v>
      </c>
      <c r="P306" s="377">
        <v>1</v>
      </c>
      <c r="Q306" s="377">
        <v>1</v>
      </c>
      <c r="R306" s="377">
        <v>2</v>
      </c>
      <c r="S306" s="377">
        <v>5</v>
      </c>
      <c r="T306" s="377">
        <v>9</v>
      </c>
      <c r="U306" s="377"/>
    </row>
    <row r="307" spans="1:21" x14ac:dyDescent="0.2">
      <c r="A307" s="377" t="s">
        <v>926</v>
      </c>
      <c r="B307" s="377">
        <v>305</v>
      </c>
      <c r="C307" s="377" t="s">
        <v>1584</v>
      </c>
      <c r="D307" s="377">
        <v>305</v>
      </c>
      <c r="E307" s="378">
        <v>310000015</v>
      </c>
      <c r="F307" s="377">
        <v>305</v>
      </c>
      <c r="G307" s="377" t="s">
        <v>4717</v>
      </c>
      <c r="H307" s="377" t="s">
        <v>1854</v>
      </c>
      <c r="I307" s="377" t="s">
        <v>2419</v>
      </c>
      <c r="J307" s="379" t="s">
        <v>3695</v>
      </c>
      <c r="K307" s="379" t="s">
        <v>3695</v>
      </c>
      <c r="L307" s="380">
        <v>3</v>
      </c>
      <c r="M307" s="380">
        <v>1</v>
      </c>
      <c r="N307" s="380" t="s">
        <v>659</v>
      </c>
      <c r="O307" s="377" t="s">
        <v>933</v>
      </c>
      <c r="P307" s="377">
        <v>1</v>
      </c>
      <c r="Q307" s="377">
        <v>1</v>
      </c>
      <c r="R307" s="377">
        <v>2</v>
      </c>
      <c r="S307" s="377">
        <v>5</v>
      </c>
      <c r="T307" s="377">
        <v>9</v>
      </c>
      <c r="U307" s="377"/>
    </row>
    <row r="308" spans="1:21" x14ac:dyDescent="0.2">
      <c r="A308" s="377" t="s">
        <v>926</v>
      </c>
      <c r="B308" s="377">
        <v>312</v>
      </c>
      <c r="C308" s="377" t="s">
        <v>1589</v>
      </c>
      <c r="D308" s="377">
        <v>312</v>
      </c>
      <c r="E308" s="378">
        <v>310000160</v>
      </c>
      <c r="F308" s="377">
        <v>312</v>
      </c>
      <c r="G308" s="377" t="s">
        <v>4718</v>
      </c>
      <c r="H308" s="377" t="s">
        <v>1990</v>
      </c>
      <c r="I308" s="377" t="s">
        <v>2554</v>
      </c>
      <c r="J308" s="379" t="s">
        <v>3697</v>
      </c>
      <c r="K308" s="379" t="s">
        <v>3697</v>
      </c>
      <c r="L308" s="380">
        <v>3</v>
      </c>
      <c r="M308" s="380">
        <v>1</v>
      </c>
      <c r="N308" s="380" t="s">
        <v>659</v>
      </c>
      <c r="O308" s="377" t="s">
        <v>1067</v>
      </c>
      <c r="P308" s="377">
        <v>1</v>
      </c>
      <c r="Q308" s="377">
        <v>1</v>
      </c>
      <c r="R308" s="377">
        <v>2</v>
      </c>
      <c r="S308" s="377">
        <v>5</v>
      </c>
      <c r="T308" s="377">
        <v>9</v>
      </c>
      <c r="U308" s="377"/>
    </row>
    <row r="309" spans="1:21" x14ac:dyDescent="0.2">
      <c r="A309" s="377" t="s">
        <v>926</v>
      </c>
      <c r="B309" s="377">
        <v>306</v>
      </c>
      <c r="C309" s="377" t="s">
        <v>1587</v>
      </c>
      <c r="D309" s="377">
        <v>306</v>
      </c>
      <c r="E309" s="378">
        <v>310000095</v>
      </c>
      <c r="F309" s="377">
        <v>306</v>
      </c>
      <c r="G309" s="385" t="s">
        <v>5185</v>
      </c>
      <c r="H309" s="377" t="s">
        <v>2832</v>
      </c>
      <c r="I309" s="377" t="s">
        <v>2834</v>
      </c>
      <c r="J309" s="379" t="s">
        <v>3697</v>
      </c>
      <c r="K309" s="379" t="s">
        <v>3697</v>
      </c>
      <c r="L309" s="380">
        <v>3</v>
      </c>
      <c r="M309" s="380">
        <v>1</v>
      </c>
      <c r="N309" s="380" t="s">
        <v>659</v>
      </c>
      <c r="O309" s="377" t="s">
        <v>968</v>
      </c>
      <c r="P309" s="377">
        <v>1</v>
      </c>
      <c r="Q309" s="377">
        <v>1</v>
      </c>
      <c r="R309" s="377">
        <v>2</v>
      </c>
      <c r="S309" s="377">
        <v>5</v>
      </c>
      <c r="T309" s="377">
        <v>9</v>
      </c>
      <c r="U309" s="377"/>
    </row>
    <row r="310" spans="1:21" ht="15" x14ac:dyDescent="0.25">
      <c r="A310" s="377" t="s">
        <v>926</v>
      </c>
      <c r="B310" s="382">
        <v>309</v>
      </c>
      <c r="C310" s="377" t="s">
        <v>1590</v>
      </c>
      <c r="D310" s="382">
        <v>309</v>
      </c>
      <c r="E310" s="402">
        <v>310000914</v>
      </c>
      <c r="F310" s="382">
        <v>309</v>
      </c>
      <c r="G310" s="377" t="s">
        <v>4719</v>
      </c>
      <c r="H310" s="383" t="s">
        <v>4113</v>
      </c>
      <c r="I310" s="377" t="s">
        <v>4114</v>
      </c>
      <c r="J310" s="379"/>
      <c r="K310" s="379"/>
      <c r="L310" s="378">
        <v>3</v>
      </c>
      <c r="M310" s="380">
        <v>1</v>
      </c>
      <c r="N310" s="384" t="s">
        <v>659</v>
      </c>
      <c r="O310" s="385" t="s">
        <v>4115</v>
      </c>
      <c r="P310" s="377">
        <f>LEN(L310)</f>
        <v>1</v>
      </c>
      <c r="Q310" s="377">
        <f>LEN(M310)</f>
        <v>1</v>
      </c>
      <c r="R310" s="377">
        <f>LEN(N310)</f>
        <v>2</v>
      </c>
      <c r="S310" s="377">
        <f>LEN(O310)</f>
        <v>5</v>
      </c>
      <c r="T310" s="377">
        <f>SUM(P310:S310)</f>
        <v>9</v>
      </c>
      <c r="U310" s="377"/>
    </row>
    <row r="311" spans="1:21" x14ac:dyDescent="0.2">
      <c r="A311" s="377" t="s">
        <v>926</v>
      </c>
      <c r="B311" s="377">
        <v>312</v>
      </c>
      <c r="C311" s="377" t="s">
        <v>1589</v>
      </c>
      <c r="D311" s="377">
        <v>312</v>
      </c>
      <c r="E311" s="378">
        <v>310000155</v>
      </c>
      <c r="F311" s="377">
        <v>312</v>
      </c>
      <c r="G311" s="377" t="s">
        <v>4720</v>
      </c>
      <c r="H311" s="377" t="s">
        <v>1987</v>
      </c>
      <c r="I311" s="377" t="s">
        <v>2551</v>
      </c>
      <c r="J311" s="379" t="s">
        <v>3697</v>
      </c>
      <c r="K311" s="379" t="s">
        <v>3697</v>
      </c>
      <c r="L311" s="380">
        <v>3</v>
      </c>
      <c r="M311" s="380">
        <v>1</v>
      </c>
      <c r="N311" s="380" t="s">
        <v>659</v>
      </c>
      <c r="O311" s="377" t="s">
        <v>1064</v>
      </c>
      <c r="P311" s="377">
        <v>1</v>
      </c>
      <c r="Q311" s="377">
        <v>1</v>
      </c>
      <c r="R311" s="377">
        <v>2</v>
      </c>
      <c r="S311" s="377">
        <v>5</v>
      </c>
      <c r="T311" s="377">
        <v>9</v>
      </c>
      <c r="U311" s="377"/>
    </row>
    <row r="312" spans="1:21" x14ac:dyDescent="0.2">
      <c r="A312" s="377" t="s">
        <v>926</v>
      </c>
      <c r="B312" s="377">
        <v>313</v>
      </c>
      <c r="C312" s="377" t="s">
        <v>1596</v>
      </c>
      <c r="D312" s="377">
        <v>313</v>
      </c>
      <c r="E312" s="378">
        <v>310000245</v>
      </c>
      <c r="F312" s="377">
        <v>313</v>
      </c>
      <c r="G312" s="385" t="s">
        <v>5186</v>
      </c>
      <c r="H312" s="377" t="s">
        <v>2836</v>
      </c>
      <c r="I312" s="377" t="s">
        <v>2838</v>
      </c>
      <c r="J312" s="379" t="s">
        <v>3697</v>
      </c>
      <c r="K312" s="379" t="s">
        <v>3697</v>
      </c>
      <c r="L312" s="380">
        <v>3</v>
      </c>
      <c r="M312" s="380">
        <v>1</v>
      </c>
      <c r="N312" s="380" t="s">
        <v>659</v>
      </c>
      <c r="O312" s="377" t="s">
        <v>1044</v>
      </c>
      <c r="P312" s="377">
        <v>1</v>
      </c>
      <c r="Q312" s="377">
        <v>1</v>
      </c>
      <c r="R312" s="377">
        <v>2</v>
      </c>
      <c r="S312" s="377">
        <v>5</v>
      </c>
      <c r="T312" s="377">
        <v>9</v>
      </c>
      <c r="U312" s="377"/>
    </row>
    <row r="313" spans="1:21" ht="15" x14ac:dyDescent="0.25">
      <c r="A313" s="377" t="s">
        <v>926</v>
      </c>
      <c r="B313" s="382">
        <v>309</v>
      </c>
      <c r="C313" s="377" t="s">
        <v>1590</v>
      </c>
      <c r="D313" s="382">
        <v>309</v>
      </c>
      <c r="E313" s="402">
        <v>310080993</v>
      </c>
      <c r="F313" s="382">
        <v>309</v>
      </c>
      <c r="G313" s="377" t="s">
        <v>4721</v>
      </c>
      <c r="H313" s="383" t="s">
        <v>4310</v>
      </c>
      <c r="I313" s="377" t="s">
        <v>4311</v>
      </c>
      <c r="J313" s="379"/>
      <c r="K313" s="379"/>
      <c r="L313" s="378">
        <v>3</v>
      </c>
      <c r="M313" s="380">
        <v>1</v>
      </c>
      <c r="N313" s="384" t="s">
        <v>659</v>
      </c>
      <c r="O313" s="385">
        <v>80993</v>
      </c>
      <c r="P313" s="377">
        <f>LEN(L313)</f>
        <v>1</v>
      </c>
      <c r="Q313" s="377">
        <f>LEN(M313)</f>
        <v>1</v>
      </c>
      <c r="R313" s="377">
        <f>LEN(N313)</f>
        <v>2</v>
      </c>
      <c r="S313" s="377">
        <f>LEN(O313)</f>
        <v>5</v>
      </c>
      <c r="T313" s="377">
        <f>SUM(P313:S313)</f>
        <v>9</v>
      </c>
      <c r="U313" s="377"/>
    </row>
    <row r="314" spans="1:21" x14ac:dyDescent="0.2">
      <c r="A314" s="377" t="s">
        <v>926</v>
      </c>
      <c r="B314" s="377">
        <v>313</v>
      </c>
      <c r="C314" s="377" t="s">
        <v>1596</v>
      </c>
      <c r="D314" s="377">
        <v>313</v>
      </c>
      <c r="E314" s="378">
        <v>310000250</v>
      </c>
      <c r="F314" s="377">
        <v>313</v>
      </c>
      <c r="G314" s="377" t="s">
        <v>4722</v>
      </c>
      <c r="H314" s="377" t="s">
        <v>1971</v>
      </c>
      <c r="I314" s="377" t="s">
        <v>2536</v>
      </c>
      <c r="J314" s="379" t="s">
        <v>3697</v>
      </c>
      <c r="K314" s="379" t="s">
        <v>3697</v>
      </c>
      <c r="L314" s="380">
        <v>3</v>
      </c>
      <c r="M314" s="380">
        <v>1</v>
      </c>
      <c r="N314" s="380" t="s">
        <v>659</v>
      </c>
      <c r="O314" s="377" t="s">
        <v>1049</v>
      </c>
      <c r="P314" s="377">
        <v>1</v>
      </c>
      <c r="Q314" s="377">
        <v>1</v>
      </c>
      <c r="R314" s="377">
        <v>2</v>
      </c>
      <c r="S314" s="377">
        <v>5</v>
      </c>
      <c r="T314" s="377">
        <v>9</v>
      </c>
      <c r="U314" s="377"/>
    </row>
    <row r="315" spans="1:21" ht="15" x14ac:dyDescent="0.25">
      <c r="A315" s="377" t="s">
        <v>926</v>
      </c>
      <c r="B315" s="382">
        <v>309</v>
      </c>
      <c r="C315" s="377" t="s">
        <v>1590</v>
      </c>
      <c r="D315" s="382">
        <v>309</v>
      </c>
      <c r="E315" s="402">
        <v>310080187</v>
      </c>
      <c r="F315" s="382">
        <v>309</v>
      </c>
      <c r="G315" s="377" t="s">
        <v>4723</v>
      </c>
      <c r="H315" s="383" t="s">
        <v>4184</v>
      </c>
      <c r="I315" s="377" t="s">
        <v>4185</v>
      </c>
      <c r="J315" s="379"/>
      <c r="K315" s="379"/>
      <c r="L315" s="378">
        <v>3</v>
      </c>
      <c r="M315" s="380">
        <v>1</v>
      </c>
      <c r="N315" s="384" t="s">
        <v>659</v>
      </c>
      <c r="O315" s="385">
        <v>80187</v>
      </c>
      <c r="P315" s="377">
        <f t="shared" ref="P315:S316" si="15">LEN(L315)</f>
        <v>1</v>
      </c>
      <c r="Q315" s="377">
        <f t="shared" si="15"/>
        <v>1</v>
      </c>
      <c r="R315" s="377">
        <f t="shared" si="15"/>
        <v>2</v>
      </c>
      <c r="S315" s="377">
        <f t="shared" si="15"/>
        <v>5</v>
      </c>
      <c r="T315" s="377">
        <f>SUM(P315:S315)</f>
        <v>9</v>
      </c>
      <c r="U315" s="377"/>
    </row>
    <row r="316" spans="1:21" ht="15" x14ac:dyDescent="0.25">
      <c r="A316" s="377" t="s">
        <v>926</v>
      </c>
      <c r="B316" s="382">
        <v>309</v>
      </c>
      <c r="C316" s="377" t="s">
        <v>1590</v>
      </c>
      <c r="D316" s="382">
        <v>309</v>
      </c>
      <c r="E316" s="402">
        <v>310081084</v>
      </c>
      <c r="F316" s="382">
        <v>309</v>
      </c>
      <c r="G316" s="377" t="s">
        <v>4724</v>
      </c>
      <c r="H316" s="383" t="s">
        <v>4324</v>
      </c>
      <c r="I316" s="377" t="s">
        <v>4325</v>
      </c>
      <c r="J316" s="379"/>
      <c r="K316" s="379"/>
      <c r="L316" s="378">
        <v>3</v>
      </c>
      <c r="M316" s="380">
        <v>1</v>
      </c>
      <c r="N316" s="384" t="s">
        <v>659</v>
      </c>
      <c r="O316" s="385">
        <v>81084</v>
      </c>
      <c r="P316" s="377">
        <f t="shared" si="15"/>
        <v>1</v>
      </c>
      <c r="Q316" s="377">
        <f t="shared" si="15"/>
        <v>1</v>
      </c>
      <c r="R316" s="377">
        <f t="shared" si="15"/>
        <v>2</v>
      </c>
      <c r="S316" s="377">
        <f t="shared" si="15"/>
        <v>5</v>
      </c>
      <c r="T316" s="377">
        <f>SUM(P316:S316)</f>
        <v>9</v>
      </c>
      <c r="U316" s="377"/>
    </row>
    <row r="317" spans="1:21" x14ac:dyDescent="0.2">
      <c r="A317" s="377" t="s">
        <v>926</v>
      </c>
      <c r="B317" s="377">
        <v>306</v>
      </c>
      <c r="C317" s="377" t="s">
        <v>1587</v>
      </c>
      <c r="D317" s="377">
        <v>306</v>
      </c>
      <c r="E317" s="378">
        <v>310000070</v>
      </c>
      <c r="F317" s="377">
        <v>306</v>
      </c>
      <c r="G317" s="377" t="s">
        <v>4725</v>
      </c>
      <c r="H317" s="377" t="s">
        <v>1882</v>
      </c>
      <c r="I317" s="377" t="s">
        <v>2447</v>
      </c>
      <c r="J317" s="379" t="s">
        <v>3702</v>
      </c>
      <c r="K317" s="379" t="s">
        <v>3702</v>
      </c>
      <c r="L317" s="380">
        <v>3</v>
      </c>
      <c r="M317" s="380">
        <v>1</v>
      </c>
      <c r="N317" s="380" t="s">
        <v>659</v>
      </c>
      <c r="O317" s="377" t="s">
        <v>961</v>
      </c>
      <c r="P317" s="377">
        <v>1</v>
      </c>
      <c r="Q317" s="377">
        <v>1</v>
      </c>
      <c r="R317" s="377">
        <v>2</v>
      </c>
      <c r="S317" s="377">
        <v>5</v>
      </c>
      <c r="T317" s="377">
        <v>9</v>
      </c>
      <c r="U317" s="377"/>
    </row>
    <row r="318" spans="1:21" x14ac:dyDescent="0.2">
      <c r="A318" s="377" t="s">
        <v>926</v>
      </c>
      <c r="B318" s="377">
        <v>301</v>
      </c>
      <c r="C318" s="377" t="s">
        <v>1581</v>
      </c>
      <c r="D318" s="377">
        <v>301</v>
      </c>
      <c r="E318" s="378">
        <v>310000046</v>
      </c>
      <c r="F318" s="377">
        <v>301</v>
      </c>
      <c r="G318" s="377" t="s">
        <v>4726</v>
      </c>
      <c r="H318" s="377" t="s">
        <v>1868</v>
      </c>
      <c r="I318" s="377" t="s">
        <v>2433</v>
      </c>
      <c r="J318" s="379" t="s">
        <v>3697</v>
      </c>
      <c r="K318" s="379" t="s">
        <v>3703</v>
      </c>
      <c r="L318" s="380">
        <v>3</v>
      </c>
      <c r="M318" s="380">
        <v>1</v>
      </c>
      <c r="N318" s="380" t="s">
        <v>659</v>
      </c>
      <c r="O318" s="377" t="s">
        <v>947</v>
      </c>
      <c r="P318" s="377">
        <v>1</v>
      </c>
      <c r="Q318" s="377">
        <v>1</v>
      </c>
      <c r="R318" s="377">
        <v>2</v>
      </c>
      <c r="S318" s="377">
        <v>5</v>
      </c>
      <c r="T318" s="377">
        <v>9</v>
      </c>
      <c r="U318" s="377"/>
    </row>
    <row r="319" spans="1:21" ht="15" x14ac:dyDescent="0.25">
      <c r="A319" s="377" t="s">
        <v>926</v>
      </c>
      <c r="B319" s="382">
        <v>309</v>
      </c>
      <c r="C319" s="377" t="s">
        <v>1590</v>
      </c>
      <c r="D319" s="382">
        <v>309</v>
      </c>
      <c r="E319" s="402">
        <v>310080207</v>
      </c>
      <c r="F319" s="382">
        <v>309</v>
      </c>
      <c r="G319" s="377" t="s">
        <v>4727</v>
      </c>
      <c r="H319" s="383" t="s">
        <v>4192</v>
      </c>
      <c r="I319" s="377" t="s">
        <v>4193</v>
      </c>
      <c r="J319" s="379"/>
      <c r="K319" s="379"/>
      <c r="L319" s="378">
        <v>3</v>
      </c>
      <c r="M319" s="380">
        <v>1</v>
      </c>
      <c r="N319" s="384" t="s">
        <v>659</v>
      </c>
      <c r="O319" s="385">
        <v>80207</v>
      </c>
      <c r="P319" s="377">
        <f t="shared" ref="P319:S320" si="16">LEN(L319)</f>
        <v>1</v>
      </c>
      <c r="Q319" s="377">
        <f t="shared" si="16"/>
        <v>1</v>
      </c>
      <c r="R319" s="377">
        <f t="shared" si="16"/>
        <v>2</v>
      </c>
      <c r="S319" s="377">
        <f t="shared" si="16"/>
        <v>5</v>
      </c>
      <c r="T319" s="377">
        <f>SUM(P319:S319)</f>
        <v>9</v>
      </c>
      <c r="U319" s="377"/>
    </row>
    <row r="320" spans="1:21" ht="15" x14ac:dyDescent="0.25">
      <c r="A320" s="377" t="s">
        <v>926</v>
      </c>
      <c r="B320" s="377">
        <v>306</v>
      </c>
      <c r="C320" s="377" t="s">
        <v>4056</v>
      </c>
      <c r="D320" s="377">
        <v>306</v>
      </c>
      <c r="E320" s="402">
        <v>310000607</v>
      </c>
      <c r="F320" s="377">
        <v>306</v>
      </c>
      <c r="G320" s="377" t="s">
        <v>4728</v>
      </c>
      <c r="H320" s="383" t="s">
        <v>4060</v>
      </c>
      <c r="I320" s="377" t="s">
        <v>4061</v>
      </c>
      <c r="J320" s="379"/>
      <c r="K320" s="379"/>
      <c r="L320" s="378">
        <v>3</v>
      </c>
      <c r="M320" s="380">
        <v>1</v>
      </c>
      <c r="N320" s="384" t="s">
        <v>659</v>
      </c>
      <c r="O320" s="385" t="s">
        <v>4062</v>
      </c>
      <c r="P320" s="377">
        <f t="shared" si="16"/>
        <v>1</v>
      </c>
      <c r="Q320" s="377">
        <f t="shared" si="16"/>
        <v>1</v>
      </c>
      <c r="R320" s="377">
        <f t="shared" si="16"/>
        <v>2</v>
      </c>
      <c r="S320" s="377">
        <f t="shared" si="16"/>
        <v>5</v>
      </c>
      <c r="T320" s="377">
        <f>SUM(P320:S320)</f>
        <v>9</v>
      </c>
      <c r="U320" s="377"/>
    </row>
    <row r="321" spans="1:21" x14ac:dyDescent="0.2">
      <c r="A321" s="377" t="s">
        <v>926</v>
      </c>
      <c r="B321" s="377">
        <v>315</v>
      </c>
      <c r="C321" s="377" t="s">
        <v>1595</v>
      </c>
      <c r="D321" s="377">
        <v>315</v>
      </c>
      <c r="E321" s="378">
        <v>310000253</v>
      </c>
      <c r="F321" s="377">
        <v>315</v>
      </c>
      <c r="G321" s="377" t="s">
        <v>4729</v>
      </c>
      <c r="H321" s="377" t="s">
        <v>1974</v>
      </c>
      <c r="I321" s="377" t="s">
        <v>2539</v>
      </c>
      <c r="J321" s="379" t="s">
        <v>3697</v>
      </c>
      <c r="K321" s="379" t="s">
        <v>3697</v>
      </c>
      <c r="L321" s="380">
        <v>3</v>
      </c>
      <c r="M321" s="380">
        <v>1</v>
      </c>
      <c r="N321" s="380" t="s">
        <v>659</v>
      </c>
      <c r="O321" s="377" t="s">
        <v>1052</v>
      </c>
      <c r="P321" s="377">
        <v>1</v>
      </c>
      <c r="Q321" s="377">
        <v>1</v>
      </c>
      <c r="R321" s="377">
        <v>2</v>
      </c>
      <c r="S321" s="377">
        <v>5</v>
      </c>
      <c r="T321" s="377">
        <v>9</v>
      </c>
      <c r="U321" s="377"/>
    </row>
    <row r="322" spans="1:21" x14ac:dyDescent="0.2">
      <c r="A322" s="377" t="s">
        <v>926</v>
      </c>
      <c r="B322" s="377">
        <v>311</v>
      </c>
      <c r="C322" s="377" t="s">
        <v>1592</v>
      </c>
      <c r="D322" s="377">
        <v>311</v>
      </c>
      <c r="E322" s="378">
        <v>340000715</v>
      </c>
      <c r="F322" s="377">
        <v>311</v>
      </c>
      <c r="G322" s="377" t="s">
        <v>4730</v>
      </c>
      <c r="H322" s="377" t="s">
        <v>1981</v>
      </c>
      <c r="I322" s="377" t="s">
        <v>2546</v>
      </c>
      <c r="J322" s="379" t="s">
        <v>3697</v>
      </c>
      <c r="K322" s="379" t="s">
        <v>3704</v>
      </c>
      <c r="L322" s="380">
        <v>3</v>
      </c>
      <c r="M322" s="380">
        <v>4</v>
      </c>
      <c r="N322" s="380" t="s">
        <v>659</v>
      </c>
      <c r="O322" s="377" t="s">
        <v>1059</v>
      </c>
      <c r="P322" s="377">
        <v>1</v>
      </c>
      <c r="Q322" s="377">
        <v>1</v>
      </c>
      <c r="R322" s="377">
        <v>2</v>
      </c>
      <c r="S322" s="377">
        <v>5</v>
      </c>
      <c r="T322" s="377">
        <v>9</v>
      </c>
      <c r="U322" s="377"/>
    </row>
    <row r="323" spans="1:21" x14ac:dyDescent="0.2">
      <c r="A323" s="377" t="s">
        <v>926</v>
      </c>
      <c r="B323" s="377">
        <v>305</v>
      </c>
      <c r="C323" s="377" t="s">
        <v>1584</v>
      </c>
      <c r="D323" s="377">
        <v>305</v>
      </c>
      <c r="E323" s="378">
        <v>310000047</v>
      </c>
      <c r="F323" s="377">
        <v>305</v>
      </c>
      <c r="G323" s="377" t="s">
        <v>4731</v>
      </c>
      <c r="H323" s="377" t="s">
        <v>1869</v>
      </c>
      <c r="I323" s="377" t="s">
        <v>2434</v>
      </c>
      <c r="J323" s="379" t="s">
        <v>3697</v>
      </c>
      <c r="K323" s="379" t="s">
        <v>3703</v>
      </c>
      <c r="L323" s="380">
        <v>3</v>
      </c>
      <c r="M323" s="380">
        <v>1</v>
      </c>
      <c r="N323" s="380" t="s">
        <v>659</v>
      </c>
      <c r="O323" s="377" t="s">
        <v>948</v>
      </c>
      <c r="P323" s="377">
        <v>1</v>
      </c>
      <c r="Q323" s="377">
        <v>1</v>
      </c>
      <c r="R323" s="377">
        <v>2</v>
      </c>
      <c r="S323" s="377">
        <v>5</v>
      </c>
      <c r="T323" s="377">
        <v>9</v>
      </c>
      <c r="U323" s="377"/>
    </row>
    <row r="324" spans="1:21" x14ac:dyDescent="0.2">
      <c r="A324" s="377" t="s">
        <v>926</v>
      </c>
      <c r="B324" s="377">
        <v>315</v>
      </c>
      <c r="C324" s="377" t="s">
        <v>1595</v>
      </c>
      <c r="D324" s="377">
        <v>315</v>
      </c>
      <c r="E324" s="378">
        <v>310000915</v>
      </c>
      <c r="F324" s="377">
        <v>315</v>
      </c>
      <c r="G324" s="377" t="s">
        <v>4732</v>
      </c>
      <c r="H324" s="377" t="s">
        <v>1977</v>
      </c>
      <c r="I324" s="377" t="s">
        <v>2542</v>
      </c>
      <c r="J324" s="379" t="s">
        <v>3697</v>
      </c>
      <c r="K324" s="379" t="s">
        <v>3697</v>
      </c>
      <c r="L324" s="380">
        <v>3</v>
      </c>
      <c r="M324" s="380">
        <v>1</v>
      </c>
      <c r="N324" s="380" t="s">
        <v>659</v>
      </c>
      <c r="O324" s="377" t="s">
        <v>1055</v>
      </c>
      <c r="P324" s="377">
        <v>1</v>
      </c>
      <c r="Q324" s="377">
        <v>1</v>
      </c>
      <c r="R324" s="377">
        <v>2</v>
      </c>
      <c r="S324" s="377">
        <v>5</v>
      </c>
      <c r="T324" s="377">
        <v>9</v>
      </c>
      <c r="U324" s="377"/>
    </row>
    <row r="325" spans="1:21" ht="15" x14ac:dyDescent="0.25">
      <c r="A325" s="377" t="s">
        <v>926</v>
      </c>
      <c r="B325" s="382">
        <v>309</v>
      </c>
      <c r="C325" s="377" t="s">
        <v>1590</v>
      </c>
      <c r="D325" s="382">
        <v>309</v>
      </c>
      <c r="E325" s="402">
        <v>310080651</v>
      </c>
      <c r="F325" s="382">
        <v>309</v>
      </c>
      <c r="G325" s="377" t="s">
        <v>4733</v>
      </c>
      <c r="H325" s="383" t="s">
        <v>4245</v>
      </c>
      <c r="I325" s="377" t="s">
        <v>4246</v>
      </c>
      <c r="J325" s="379"/>
      <c r="K325" s="379"/>
      <c r="L325" s="378">
        <v>3</v>
      </c>
      <c r="M325" s="380">
        <v>1</v>
      </c>
      <c r="N325" s="384" t="s">
        <v>659</v>
      </c>
      <c r="O325" s="385">
        <v>80651</v>
      </c>
      <c r="P325" s="377">
        <f>LEN(L325)</f>
        <v>1</v>
      </c>
      <c r="Q325" s="377">
        <f>LEN(M325)</f>
        <v>1</v>
      </c>
      <c r="R325" s="377">
        <f>LEN(N325)</f>
        <v>2</v>
      </c>
      <c r="S325" s="377">
        <f>LEN(O325)</f>
        <v>5</v>
      </c>
      <c r="T325" s="377">
        <f>SUM(P325:S325)</f>
        <v>9</v>
      </c>
      <c r="U325" s="377"/>
    </row>
    <row r="326" spans="1:21" x14ac:dyDescent="0.2">
      <c r="A326" s="377" t="s">
        <v>926</v>
      </c>
      <c r="B326" s="377">
        <v>315</v>
      </c>
      <c r="C326" s="377" t="s">
        <v>1595</v>
      </c>
      <c r="D326" s="377">
        <v>315</v>
      </c>
      <c r="E326" s="378">
        <v>310000233</v>
      </c>
      <c r="F326" s="377">
        <v>315</v>
      </c>
      <c r="G326" s="377" t="s">
        <v>4734</v>
      </c>
      <c r="H326" s="377" t="s">
        <v>1962</v>
      </c>
      <c r="I326" s="377" t="s">
        <v>2527</v>
      </c>
      <c r="J326" s="379" t="s">
        <v>3697</v>
      </c>
      <c r="K326" s="379" t="s">
        <v>3697</v>
      </c>
      <c r="L326" s="380">
        <v>3</v>
      </c>
      <c r="M326" s="380">
        <v>1</v>
      </c>
      <c r="N326" s="380" t="s">
        <v>659</v>
      </c>
      <c r="O326" s="377" t="s">
        <v>1039</v>
      </c>
      <c r="P326" s="377">
        <v>1</v>
      </c>
      <c r="Q326" s="377">
        <v>1</v>
      </c>
      <c r="R326" s="377">
        <v>2</v>
      </c>
      <c r="S326" s="377">
        <v>5</v>
      </c>
      <c r="T326" s="377">
        <v>9</v>
      </c>
      <c r="U326" s="377"/>
    </row>
    <row r="327" spans="1:21" ht="15" x14ac:dyDescent="0.25">
      <c r="A327" s="377" t="s">
        <v>926</v>
      </c>
      <c r="B327" s="377">
        <v>306</v>
      </c>
      <c r="C327" s="377" t="s">
        <v>4056</v>
      </c>
      <c r="D327" s="377">
        <v>306</v>
      </c>
      <c r="E327" s="402">
        <v>310000611</v>
      </c>
      <c r="F327" s="377">
        <v>306</v>
      </c>
      <c r="G327" s="377" t="s">
        <v>4735</v>
      </c>
      <c r="H327" s="383" t="s">
        <v>4067</v>
      </c>
      <c r="I327" s="377" t="s">
        <v>4068</v>
      </c>
      <c r="J327" s="379"/>
      <c r="K327" s="379"/>
      <c r="L327" s="378">
        <v>3</v>
      </c>
      <c r="M327" s="380">
        <v>1</v>
      </c>
      <c r="N327" s="384" t="s">
        <v>659</v>
      </c>
      <c r="O327" s="385" t="s">
        <v>4069</v>
      </c>
      <c r="P327" s="377">
        <f>LEN(L327)</f>
        <v>1</v>
      </c>
      <c r="Q327" s="377">
        <f>LEN(M327)</f>
        <v>1</v>
      </c>
      <c r="R327" s="377">
        <f>LEN(N327)</f>
        <v>2</v>
      </c>
      <c r="S327" s="377">
        <f>LEN(O327)</f>
        <v>5</v>
      </c>
      <c r="T327" s="377">
        <f>SUM(P327:S327)</f>
        <v>9</v>
      </c>
      <c r="U327" s="377"/>
    </row>
    <row r="328" spans="1:21" x14ac:dyDescent="0.2">
      <c r="A328" s="377" t="s">
        <v>926</v>
      </c>
      <c r="B328" s="377">
        <v>302</v>
      </c>
      <c r="C328" s="377" t="s">
        <v>1583</v>
      </c>
      <c r="D328" s="377">
        <v>302</v>
      </c>
      <c r="E328" s="378">
        <v>310000029</v>
      </c>
      <c r="F328" s="377">
        <v>302</v>
      </c>
      <c r="G328" s="377" t="s">
        <v>4736</v>
      </c>
      <c r="H328" s="377" t="s">
        <v>1861</v>
      </c>
      <c r="I328" s="377" t="s">
        <v>2426</v>
      </c>
      <c r="J328" s="379" t="s">
        <v>3695</v>
      </c>
      <c r="K328" s="379" t="s">
        <v>3695</v>
      </c>
      <c r="L328" s="380">
        <v>3</v>
      </c>
      <c r="M328" s="380">
        <v>1</v>
      </c>
      <c r="N328" s="380" t="s">
        <v>659</v>
      </c>
      <c r="O328" s="377" t="s">
        <v>940</v>
      </c>
      <c r="P328" s="377">
        <v>1</v>
      </c>
      <c r="Q328" s="377">
        <v>1</v>
      </c>
      <c r="R328" s="377">
        <v>2</v>
      </c>
      <c r="S328" s="377">
        <v>5</v>
      </c>
      <c r="T328" s="377">
        <v>9</v>
      </c>
      <c r="U328" s="377"/>
    </row>
    <row r="329" spans="1:21" x14ac:dyDescent="0.2">
      <c r="A329" s="377" t="s">
        <v>926</v>
      </c>
      <c r="B329" s="377">
        <v>312</v>
      </c>
      <c r="C329" s="377" t="s">
        <v>1589</v>
      </c>
      <c r="D329" s="377">
        <v>312</v>
      </c>
      <c r="E329" s="378">
        <v>310000156</v>
      </c>
      <c r="F329" s="377">
        <v>312</v>
      </c>
      <c r="G329" s="377" t="s">
        <v>4737</v>
      </c>
      <c r="H329" s="377" t="s">
        <v>1928</v>
      </c>
      <c r="I329" s="377" t="s">
        <v>2493</v>
      </c>
      <c r="J329" s="379" t="s">
        <v>3707</v>
      </c>
      <c r="K329" s="379" t="s">
        <v>3707</v>
      </c>
      <c r="L329" s="380">
        <v>3</v>
      </c>
      <c r="M329" s="380">
        <v>1</v>
      </c>
      <c r="N329" s="380" t="s">
        <v>659</v>
      </c>
      <c r="O329" s="377" t="s">
        <v>1005</v>
      </c>
      <c r="P329" s="377">
        <v>1</v>
      </c>
      <c r="Q329" s="377">
        <v>1</v>
      </c>
      <c r="R329" s="377">
        <v>2</v>
      </c>
      <c r="S329" s="377">
        <v>5</v>
      </c>
      <c r="T329" s="377">
        <v>9</v>
      </c>
      <c r="U329" s="377"/>
    </row>
    <row r="330" spans="1:21" x14ac:dyDescent="0.2">
      <c r="A330" s="377" t="s">
        <v>926</v>
      </c>
      <c r="B330" s="377">
        <v>310</v>
      </c>
      <c r="C330" s="377" t="s">
        <v>1591</v>
      </c>
      <c r="D330" s="377">
        <v>310</v>
      </c>
      <c r="E330" s="378">
        <v>310000172</v>
      </c>
      <c r="F330" s="377">
        <v>310</v>
      </c>
      <c r="G330" s="377" t="s">
        <v>4738</v>
      </c>
      <c r="H330" s="377" t="s">
        <v>1931</v>
      </c>
      <c r="I330" s="377" t="s">
        <v>2496</v>
      </c>
      <c r="J330" s="379" t="s">
        <v>3695</v>
      </c>
      <c r="K330" s="379" t="s">
        <v>3695</v>
      </c>
      <c r="L330" s="380">
        <v>3</v>
      </c>
      <c r="M330" s="380">
        <v>1</v>
      </c>
      <c r="N330" s="380" t="s">
        <v>659</v>
      </c>
      <c r="O330" s="377" t="s">
        <v>1008</v>
      </c>
      <c r="P330" s="377">
        <v>1</v>
      </c>
      <c r="Q330" s="377">
        <v>1</v>
      </c>
      <c r="R330" s="377">
        <v>2</v>
      </c>
      <c r="S330" s="377">
        <v>5</v>
      </c>
      <c r="T330" s="377">
        <v>9</v>
      </c>
      <c r="U330" s="377"/>
    </row>
    <row r="331" spans="1:21" x14ac:dyDescent="0.2">
      <c r="A331" s="377" t="s">
        <v>926</v>
      </c>
      <c r="B331" s="377">
        <v>311</v>
      </c>
      <c r="C331" s="377" t="s">
        <v>1592</v>
      </c>
      <c r="D331" s="377">
        <v>311</v>
      </c>
      <c r="E331" s="378">
        <v>310000916</v>
      </c>
      <c r="F331" s="377">
        <v>311</v>
      </c>
      <c r="G331" s="377" t="s">
        <v>4739</v>
      </c>
      <c r="H331" s="377" t="s">
        <v>2004</v>
      </c>
      <c r="I331" s="377" t="s">
        <v>2564</v>
      </c>
      <c r="J331" s="379" t="s">
        <v>3697</v>
      </c>
      <c r="K331" s="379" t="s">
        <v>3697</v>
      </c>
      <c r="L331" s="380">
        <v>3</v>
      </c>
      <c r="M331" s="380">
        <v>1</v>
      </c>
      <c r="N331" s="380" t="s">
        <v>659</v>
      </c>
      <c r="O331" s="377" t="s">
        <v>1081</v>
      </c>
      <c r="P331" s="377">
        <v>1</v>
      </c>
      <c r="Q331" s="377">
        <v>1</v>
      </c>
      <c r="R331" s="377">
        <v>2</v>
      </c>
      <c r="S331" s="377">
        <v>5</v>
      </c>
      <c r="T331" s="377">
        <v>9</v>
      </c>
      <c r="U331" s="377"/>
    </row>
    <row r="332" spans="1:21" x14ac:dyDescent="0.2">
      <c r="A332" s="377" t="s">
        <v>926</v>
      </c>
      <c r="B332" s="377">
        <v>304</v>
      </c>
      <c r="C332" s="377" t="s">
        <v>1585</v>
      </c>
      <c r="D332" s="377">
        <v>304</v>
      </c>
      <c r="E332" s="378">
        <v>310000048</v>
      </c>
      <c r="F332" s="377">
        <v>304</v>
      </c>
      <c r="G332" s="377" t="s">
        <v>4740</v>
      </c>
      <c r="H332" s="377" t="s">
        <v>1870</v>
      </c>
      <c r="I332" s="377" t="s">
        <v>2435</v>
      </c>
      <c r="J332" s="379" t="s">
        <v>3697</v>
      </c>
      <c r="K332" s="379" t="s">
        <v>3703</v>
      </c>
      <c r="L332" s="380">
        <v>3</v>
      </c>
      <c r="M332" s="380">
        <v>1</v>
      </c>
      <c r="N332" s="380" t="s">
        <v>659</v>
      </c>
      <c r="O332" s="377" t="s">
        <v>949</v>
      </c>
      <c r="P332" s="377">
        <v>1</v>
      </c>
      <c r="Q332" s="377">
        <v>1</v>
      </c>
      <c r="R332" s="377">
        <v>2</v>
      </c>
      <c r="S332" s="377">
        <v>5</v>
      </c>
      <c r="T332" s="377">
        <v>9</v>
      </c>
      <c r="U332" s="377"/>
    </row>
    <row r="333" spans="1:21" x14ac:dyDescent="0.2">
      <c r="A333" s="377" t="s">
        <v>926</v>
      </c>
      <c r="B333" s="377">
        <v>315</v>
      </c>
      <c r="C333" s="377" t="s">
        <v>1595</v>
      </c>
      <c r="D333" s="377">
        <v>315</v>
      </c>
      <c r="E333" s="378">
        <v>310000965</v>
      </c>
      <c r="F333" s="377">
        <v>315</v>
      </c>
      <c r="G333" s="377" t="s">
        <v>4741</v>
      </c>
      <c r="H333" s="377" t="s">
        <v>2013</v>
      </c>
      <c r="I333" s="377" t="s">
        <v>2572</v>
      </c>
      <c r="J333" s="379" t="s">
        <v>3697</v>
      </c>
      <c r="K333" s="379" t="s">
        <v>3697</v>
      </c>
      <c r="L333" s="380">
        <v>3</v>
      </c>
      <c r="M333" s="380">
        <v>1</v>
      </c>
      <c r="N333" s="380" t="s">
        <v>659</v>
      </c>
      <c r="O333" s="377" t="s">
        <v>1090</v>
      </c>
      <c r="P333" s="377">
        <v>1</v>
      </c>
      <c r="Q333" s="377">
        <v>1</v>
      </c>
      <c r="R333" s="377">
        <v>2</v>
      </c>
      <c r="S333" s="377">
        <v>5</v>
      </c>
      <c r="T333" s="377">
        <v>9</v>
      </c>
      <c r="U333" s="377"/>
    </row>
    <row r="334" spans="1:21" x14ac:dyDescent="0.2">
      <c r="A334" s="377" t="s">
        <v>926</v>
      </c>
      <c r="B334" s="377">
        <v>308</v>
      </c>
      <c r="C334" s="377" t="s">
        <v>1564</v>
      </c>
      <c r="D334" s="377">
        <v>308</v>
      </c>
      <c r="E334" s="378">
        <v>310000071</v>
      </c>
      <c r="F334" s="377">
        <v>308</v>
      </c>
      <c r="G334" s="385" t="s">
        <v>5187</v>
      </c>
      <c r="H334" s="377" t="s">
        <v>2831</v>
      </c>
      <c r="I334" s="377" t="s">
        <v>2833</v>
      </c>
      <c r="J334" s="379" t="s">
        <v>3702</v>
      </c>
      <c r="K334" s="379" t="s">
        <v>3702</v>
      </c>
      <c r="L334" s="380">
        <v>3</v>
      </c>
      <c r="M334" s="380">
        <v>1</v>
      </c>
      <c r="N334" s="380" t="s">
        <v>659</v>
      </c>
      <c r="O334" s="377" t="s">
        <v>921</v>
      </c>
      <c r="P334" s="377">
        <v>1</v>
      </c>
      <c r="Q334" s="377">
        <v>1</v>
      </c>
      <c r="R334" s="377">
        <v>2</v>
      </c>
      <c r="S334" s="377">
        <v>5</v>
      </c>
      <c r="T334" s="377">
        <v>9</v>
      </c>
      <c r="U334" s="377"/>
    </row>
    <row r="335" spans="1:21" x14ac:dyDescent="0.2">
      <c r="A335" s="377" t="s">
        <v>926</v>
      </c>
      <c r="B335" s="382">
        <v>0</v>
      </c>
      <c r="C335" s="377" t="s">
        <v>1563</v>
      </c>
      <c r="D335" s="382">
        <v>0</v>
      </c>
      <c r="E335" s="378">
        <v>310000001</v>
      </c>
      <c r="F335" s="382">
        <v>0</v>
      </c>
      <c r="G335" s="377" t="s">
        <v>4742</v>
      </c>
      <c r="H335" s="377" t="s">
        <v>1848</v>
      </c>
      <c r="I335" s="377" t="s">
        <v>2413</v>
      </c>
      <c r="J335" s="379" t="s">
        <v>3695</v>
      </c>
      <c r="K335" s="379" t="s">
        <v>3695</v>
      </c>
      <c r="L335" s="380">
        <v>3</v>
      </c>
      <c r="M335" s="380">
        <v>1</v>
      </c>
      <c r="N335" s="380" t="s">
        <v>659</v>
      </c>
      <c r="O335" s="377" t="s">
        <v>927</v>
      </c>
      <c r="P335" s="377">
        <v>1</v>
      </c>
      <c r="Q335" s="377">
        <v>1</v>
      </c>
      <c r="R335" s="377">
        <v>2</v>
      </c>
      <c r="S335" s="377">
        <v>5</v>
      </c>
      <c r="T335" s="377">
        <v>9</v>
      </c>
      <c r="U335" s="377" t="s">
        <v>3719</v>
      </c>
    </row>
    <row r="336" spans="1:21" ht="15" x14ac:dyDescent="0.25">
      <c r="A336" s="377" t="s">
        <v>926</v>
      </c>
      <c r="B336" s="382">
        <v>302</v>
      </c>
      <c r="C336" s="377" t="s">
        <v>4063</v>
      </c>
      <c r="D336" s="382">
        <v>302</v>
      </c>
      <c r="E336" s="402">
        <v>310000610</v>
      </c>
      <c r="F336" s="382">
        <v>302</v>
      </c>
      <c r="G336" s="377" t="s">
        <v>4743</v>
      </c>
      <c r="H336" s="383" t="s">
        <v>4064</v>
      </c>
      <c r="I336" s="377" t="s">
        <v>4065</v>
      </c>
      <c r="J336" s="379"/>
      <c r="K336" s="379"/>
      <c r="L336" s="378">
        <v>3</v>
      </c>
      <c r="M336" s="380">
        <v>1</v>
      </c>
      <c r="N336" s="384" t="s">
        <v>659</v>
      </c>
      <c r="O336" s="385" t="s">
        <v>4066</v>
      </c>
      <c r="P336" s="377">
        <f t="shared" ref="P336:S337" si="17">LEN(L336)</f>
        <v>1</v>
      </c>
      <c r="Q336" s="377">
        <f t="shared" si="17"/>
        <v>1</v>
      </c>
      <c r="R336" s="377">
        <f t="shared" si="17"/>
        <v>2</v>
      </c>
      <c r="S336" s="377">
        <f t="shared" si="17"/>
        <v>5</v>
      </c>
      <c r="T336" s="377">
        <f>SUM(P336:S336)</f>
        <v>9</v>
      </c>
      <c r="U336" s="377"/>
    </row>
    <row r="337" spans="1:21" ht="15" x14ac:dyDescent="0.25">
      <c r="A337" s="377" t="s">
        <v>926</v>
      </c>
      <c r="B337" s="382">
        <v>309</v>
      </c>
      <c r="C337" s="377" t="s">
        <v>1590</v>
      </c>
      <c r="D337" s="382">
        <v>309</v>
      </c>
      <c r="E337" s="402">
        <v>310080816</v>
      </c>
      <c r="F337" s="382">
        <v>309</v>
      </c>
      <c r="G337" s="377" t="s">
        <v>4744</v>
      </c>
      <c r="H337" s="383" t="s">
        <v>4259</v>
      </c>
      <c r="I337" s="377" t="s">
        <v>4260</v>
      </c>
      <c r="J337" s="379"/>
      <c r="K337" s="379"/>
      <c r="L337" s="378">
        <v>3</v>
      </c>
      <c r="M337" s="380">
        <v>1</v>
      </c>
      <c r="N337" s="384" t="s">
        <v>659</v>
      </c>
      <c r="O337" s="385">
        <v>80816</v>
      </c>
      <c r="P337" s="377">
        <f t="shared" si="17"/>
        <v>1</v>
      </c>
      <c r="Q337" s="377">
        <f t="shared" si="17"/>
        <v>1</v>
      </c>
      <c r="R337" s="377">
        <f t="shared" si="17"/>
        <v>2</v>
      </c>
      <c r="S337" s="377">
        <f t="shared" si="17"/>
        <v>5</v>
      </c>
      <c r="T337" s="377">
        <f>SUM(P337:S337)</f>
        <v>9</v>
      </c>
      <c r="U337" s="377"/>
    </row>
    <row r="338" spans="1:21" x14ac:dyDescent="0.2">
      <c r="A338" s="377" t="s">
        <v>926</v>
      </c>
      <c r="B338" s="382">
        <v>0</v>
      </c>
      <c r="C338" s="377" t="s">
        <v>1563</v>
      </c>
      <c r="D338" s="382">
        <v>0</v>
      </c>
      <c r="E338" s="378">
        <v>310000002</v>
      </c>
      <c r="F338" s="382">
        <v>0</v>
      </c>
      <c r="G338" s="377" t="s">
        <v>4745</v>
      </c>
      <c r="H338" s="377" t="s">
        <v>1849</v>
      </c>
      <c r="I338" s="377" t="s">
        <v>2414</v>
      </c>
      <c r="J338" s="379" t="s">
        <v>3699</v>
      </c>
      <c r="K338" s="379" t="s">
        <v>3699</v>
      </c>
      <c r="L338" s="380">
        <v>3</v>
      </c>
      <c r="M338" s="380">
        <v>1</v>
      </c>
      <c r="N338" s="380" t="s">
        <v>659</v>
      </c>
      <c r="O338" s="377" t="s">
        <v>928</v>
      </c>
      <c r="P338" s="377">
        <v>1</v>
      </c>
      <c r="Q338" s="377">
        <v>1</v>
      </c>
      <c r="R338" s="377">
        <v>2</v>
      </c>
      <c r="S338" s="377">
        <v>5</v>
      </c>
      <c r="T338" s="377">
        <v>9</v>
      </c>
      <c r="U338" s="377" t="s">
        <v>3719</v>
      </c>
    </row>
    <row r="339" spans="1:21" ht="15" x14ac:dyDescent="0.25">
      <c r="A339" s="377" t="s">
        <v>926</v>
      </c>
      <c r="B339" s="382">
        <v>309</v>
      </c>
      <c r="C339" s="377" t="s">
        <v>1590</v>
      </c>
      <c r="D339" s="382">
        <v>309</v>
      </c>
      <c r="E339" s="402">
        <v>310080815</v>
      </c>
      <c r="F339" s="382">
        <v>309</v>
      </c>
      <c r="G339" s="377" t="s">
        <v>4746</v>
      </c>
      <c r="H339" s="383" t="s">
        <v>4257</v>
      </c>
      <c r="I339" s="377" t="s">
        <v>4258</v>
      </c>
      <c r="J339" s="379"/>
      <c r="K339" s="379"/>
      <c r="L339" s="378">
        <v>3</v>
      </c>
      <c r="M339" s="380">
        <v>1</v>
      </c>
      <c r="N339" s="384" t="s">
        <v>659</v>
      </c>
      <c r="O339" s="385">
        <v>80815</v>
      </c>
      <c r="P339" s="377">
        <f>LEN(L339)</f>
        <v>1</v>
      </c>
      <c r="Q339" s="377">
        <f>LEN(M339)</f>
        <v>1</v>
      </c>
      <c r="R339" s="377">
        <f>LEN(N339)</f>
        <v>2</v>
      </c>
      <c r="S339" s="377">
        <f>LEN(O339)</f>
        <v>5</v>
      </c>
      <c r="T339" s="377">
        <f>SUM(P339:S339)</f>
        <v>9</v>
      </c>
      <c r="U339" s="377"/>
    </row>
    <row r="340" spans="1:21" x14ac:dyDescent="0.2">
      <c r="A340" s="377" t="s">
        <v>926</v>
      </c>
      <c r="B340" s="377">
        <v>314</v>
      </c>
      <c r="C340" s="377" t="s">
        <v>1593</v>
      </c>
      <c r="D340" s="377">
        <v>314</v>
      </c>
      <c r="E340" s="378">
        <v>310000223</v>
      </c>
      <c r="F340" s="377">
        <v>314</v>
      </c>
      <c r="G340" s="377" t="s">
        <v>4747</v>
      </c>
      <c r="H340" s="377" t="s">
        <v>1954</v>
      </c>
      <c r="I340" s="377" t="s">
        <v>2519</v>
      </c>
      <c r="J340" s="379" t="s">
        <v>3702</v>
      </c>
      <c r="K340" s="379" t="s">
        <v>3702</v>
      </c>
      <c r="L340" s="380">
        <v>3</v>
      </c>
      <c r="M340" s="380">
        <v>1</v>
      </c>
      <c r="N340" s="380" t="s">
        <v>659</v>
      </c>
      <c r="O340" s="377" t="s">
        <v>1031</v>
      </c>
      <c r="P340" s="377">
        <v>1</v>
      </c>
      <c r="Q340" s="377">
        <v>1</v>
      </c>
      <c r="R340" s="377">
        <v>2</v>
      </c>
      <c r="S340" s="377">
        <v>5</v>
      </c>
      <c r="T340" s="377">
        <v>9</v>
      </c>
      <c r="U340" s="377"/>
    </row>
    <row r="341" spans="1:21" x14ac:dyDescent="0.2">
      <c r="A341" s="377" t="s">
        <v>926</v>
      </c>
      <c r="B341" s="377">
        <v>306</v>
      </c>
      <c r="C341" s="377" t="s">
        <v>1587</v>
      </c>
      <c r="D341" s="377">
        <v>306</v>
      </c>
      <c r="E341" s="378">
        <v>310000919</v>
      </c>
      <c r="F341" s="377">
        <v>306</v>
      </c>
      <c r="G341" s="377" t="s">
        <v>4748</v>
      </c>
      <c r="H341" s="377" t="s">
        <v>2006</v>
      </c>
      <c r="I341" s="377" t="s">
        <v>2566</v>
      </c>
      <c r="J341" s="379" t="s">
        <v>3697</v>
      </c>
      <c r="K341" s="379" t="s">
        <v>3697</v>
      </c>
      <c r="L341" s="380">
        <v>3</v>
      </c>
      <c r="M341" s="380">
        <v>1</v>
      </c>
      <c r="N341" s="380" t="s">
        <v>659</v>
      </c>
      <c r="O341" s="377" t="s">
        <v>1083</v>
      </c>
      <c r="P341" s="377">
        <v>1</v>
      </c>
      <c r="Q341" s="377">
        <v>1</v>
      </c>
      <c r="R341" s="377">
        <v>2</v>
      </c>
      <c r="S341" s="377">
        <v>5</v>
      </c>
      <c r="T341" s="377">
        <v>9</v>
      </c>
      <c r="U341" s="377"/>
    </row>
    <row r="342" spans="1:21" x14ac:dyDescent="0.2">
      <c r="A342" s="377" t="s">
        <v>926</v>
      </c>
      <c r="B342" s="377">
        <v>314</v>
      </c>
      <c r="C342" s="377" t="s">
        <v>1593</v>
      </c>
      <c r="D342" s="377">
        <v>314</v>
      </c>
      <c r="E342" s="378">
        <v>310000225</v>
      </c>
      <c r="F342" s="377">
        <v>314</v>
      </c>
      <c r="G342" s="377" t="s">
        <v>4749</v>
      </c>
      <c r="H342" s="377" t="s">
        <v>1996</v>
      </c>
      <c r="I342" s="377" t="s">
        <v>2559</v>
      </c>
      <c r="J342" s="379" t="s">
        <v>3697</v>
      </c>
      <c r="K342" s="379" t="s">
        <v>3697</v>
      </c>
      <c r="L342" s="380">
        <v>3</v>
      </c>
      <c r="M342" s="380">
        <v>1</v>
      </c>
      <c r="N342" s="380" t="s">
        <v>659</v>
      </c>
      <c r="O342" s="377" t="s">
        <v>1073</v>
      </c>
      <c r="P342" s="377">
        <v>1</v>
      </c>
      <c r="Q342" s="377">
        <v>1</v>
      </c>
      <c r="R342" s="377">
        <v>2</v>
      </c>
      <c r="S342" s="377">
        <v>5</v>
      </c>
      <c r="T342" s="377">
        <v>9</v>
      </c>
      <c r="U342" s="377"/>
    </row>
    <row r="343" spans="1:21" x14ac:dyDescent="0.2">
      <c r="A343" s="377" t="s">
        <v>926</v>
      </c>
      <c r="B343" s="377">
        <v>306</v>
      </c>
      <c r="C343" s="377" t="s">
        <v>1587</v>
      </c>
      <c r="D343" s="377">
        <v>306</v>
      </c>
      <c r="E343" s="378">
        <v>310000097</v>
      </c>
      <c r="F343" s="377">
        <v>306</v>
      </c>
      <c r="G343" s="377" t="s">
        <v>4750</v>
      </c>
      <c r="H343" s="377" t="s">
        <v>1893</v>
      </c>
      <c r="I343" s="377" t="s">
        <v>2458</v>
      </c>
      <c r="J343" s="379" t="s">
        <v>3705</v>
      </c>
      <c r="K343" s="379" t="s">
        <v>3705</v>
      </c>
      <c r="L343" s="380">
        <v>3</v>
      </c>
      <c r="M343" s="380">
        <v>1</v>
      </c>
      <c r="N343" s="380" t="s">
        <v>659</v>
      </c>
      <c r="O343" s="377" t="s">
        <v>969</v>
      </c>
      <c r="P343" s="377">
        <v>1</v>
      </c>
      <c r="Q343" s="377">
        <v>1</v>
      </c>
      <c r="R343" s="377">
        <v>2</v>
      </c>
      <c r="S343" s="377">
        <v>5</v>
      </c>
      <c r="T343" s="377">
        <v>9</v>
      </c>
      <c r="U343" s="377"/>
    </row>
    <row r="344" spans="1:21" x14ac:dyDescent="0.2">
      <c r="A344" s="377" t="s">
        <v>926</v>
      </c>
      <c r="B344" s="377">
        <v>306</v>
      </c>
      <c r="C344" s="377" t="s">
        <v>1587</v>
      </c>
      <c r="D344" s="377">
        <v>306</v>
      </c>
      <c r="E344" s="378">
        <v>310000098</v>
      </c>
      <c r="F344" s="377">
        <v>306</v>
      </c>
      <c r="G344" s="377" t="s">
        <v>4751</v>
      </c>
      <c r="H344" s="377" t="s">
        <v>1894</v>
      </c>
      <c r="I344" s="377" t="s">
        <v>2459</v>
      </c>
      <c r="J344" s="379" t="s">
        <v>3705</v>
      </c>
      <c r="K344" s="379" t="s">
        <v>3705</v>
      </c>
      <c r="L344" s="380">
        <v>3</v>
      </c>
      <c r="M344" s="380">
        <v>1</v>
      </c>
      <c r="N344" s="380" t="s">
        <v>659</v>
      </c>
      <c r="O344" s="377" t="s">
        <v>970</v>
      </c>
      <c r="P344" s="377">
        <v>1</v>
      </c>
      <c r="Q344" s="377">
        <v>1</v>
      </c>
      <c r="R344" s="377">
        <v>2</v>
      </c>
      <c r="S344" s="377">
        <v>5</v>
      </c>
      <c r="T344" s="377">
        <v>9</v>
      </c>
      <c r="U344" s="377"/>
    </row>
    <row r="345" spans="1:21" ht="15" x14ac:dyDescent="0.25">
      <c r="A345" s="377" t="s">
        <v>926</v>
      </c>
      <c r="B345" s="382">
        <v>309</v>
      </c>
      <c r="C345" s="377" t="s">
        <v>1590</v>
      </c>
      <c r="D345" s="382">
        <v>309</v>
      </c>
      <c r="E345" s="402">
        <v>310001670</v>
      </c>
      <c r="F345" s="382">
        <v>309</v>
      </c>
      <c r="G345" s="377" t="s">
        <v>4752</v>
      </c>
      <c r="H345" s="383" t="s">
        <v>4164</v>
      </c>
      <c r="I345" s="377" t="s">
        <v>4165</v>
      </c>
      <c r="J345" s="379"/>
      <c r="K345" s="379"/>
      <c r="L345" s="378">
        <v>3</v>
      </c>
      <c r="M345" s="380">
        <v>1</v>
      </c>
      <c r="N345" s="384" t="s">
        <v>659</v>
      </c>
      <c r="O345" s="385" t="s">
        <v>1410</v>
      </c>
      <c r="P345" s="377">
        <f>LEN(L345)</f>
        <v>1</v>
      </c>
      <c r="Q345" s="377">
        <f>LEN(M345)</f>
        <v>1</v>
      </c>
      <c r="R345" s="377">
        <f>LEN(N345)</f>
        <v>2</v>
      </c>
      <c r="S345" s="377">
        <f>LEN(O345)</f>
        <v>5</v>
      </c>
      <c r="T345" s="377">
        <f>SUM(P345:S345)</f>
        <v>9</v>
      </c>
      <c r="U345" s="377"/>
    </row>
    <row r="346" spans="1:21" x14ac:dyDescent="0.2">
      <c r="A346" s="377" t="s">
        <v>926</v>
      </c>
      <c r="B346" s="377">
        <v>307</v>
      </c>
      <c r="C346" s="377" t="s">
        <v>1588</v>
      </c>
      <c r="D346" s="377">
        <v>307</v>
      </c>
      <c r="E346" s="378">
        <v>310000116</v>
      </c>
      <c r="F346" s="377">
        <v>307</v>
      </c>
      <c r="G346" s="377" t="s">
        <v>4753</v>
      </c>
      <c r="H346" s="377" t="s">
        <v>1906</v>
      </c>
      <c r="I346" s="377" t="s">
        <v>2471</v>
      </c>
      <c r="J346" s="379" t="s">
        <v>3707</v>
      </c>
      <c r="K346" s="379" t="s">
        <v>3707</v>
      </c>
      <c r="L346" s="380">
        <v>3</v>
      </c>
      <c r="M346" s="380">
        <v>1</v>
      </c>
      <c r="N346" s="380" t="s">
        <v>659</v>
      </c>
      <c r="O346" s="377" t="s">
        <v>983</v>
      </c>
      <c r="P346" s="377">
        <v>1</v>
      </c>
      <c r="Q346" s="377">
        <v>1</v>
      </c>
      <c r="R346" s="377">
        <v>2</v>
      </c>
      <c r="S346" s="377">
        <v>5</v>
      </c>
      <c r="T346" s="377">
        <v>9</v>
      </c>
      <c r="U346" s="377"/>
    </row>
    <row r="347" spans="1:21" x14ac:dyDescent="0.2">
      <c r="A347" s="377" t="s">
        <v>926</v>
      </c>
      <c r="B347" s="377">
        <v>315</v>
      </c>
      <c r="C347" s="377" t="s">
        <v>1595</v>
      </c>
      <c r="D347" s="377">
        <v>315</v>
      </c>
      <c r="E347" s="378">
        <v>310000928</v>
      </c>
      <c r="F347" s="377">
        <v>315</v>
      </c>
      <c r="G347" s="377" t="s">
        <v>4754</v>
      </c>
      <c r="H347" s="377" t="s">
        <v>1978</v>
      </c>
      <c r="I347" s="377" t="s">
        <v>2543</v>
      </c>
      <c r="J347" s="379" t="s">
        <v>3697</v>
      </c>
      <c r="K347" s="379" t="s">
        <v>3697</v>
      </c>
      <c r="L347" s="380">
        <v>3</v>
      </c>
      <c r="M347" s="380">
        <v>1</v>
      </c>
      <c r="N347" s="380" t="s">
        <v>659</v>
      </c>
      <c r="O347" s="377" t="s">
        <v>1056</v>
      </c>
      <c r="P347" s="377">
        <v>1</v>
      </c>
      <c r="Q347" s="377">
        <v>1</v>
      </c>
      <c r="R347" s="377">
        <v>2</v>
      </c>
      <c r="S347" s="377">
        <v>5</v>
      </c>
      <c r="T347" s="377">
        <v>9</v>
      </c>
      <c r="U347" s="377"/>
    </row>
    <row r="348" spans="1:21" ht="15" x14ac:dyDescent="0.25">
      <c r="A348" s="377" t="s">
        <v>926</v>
      </c>
      <c r="B348" s="382">
        <v>309</v>
      </c>
      <c r="C348" s="377" t="s">
        <v>1590</v>
      </c>
      <c r="D348" s="382">
        <v>309</v>
      </c>
      <c r="E348" s="402">
        <v>310001344</v>
      </c>
      <c r="F348" s="382">
        <v>309</v>
      </c>
      <c r="G348" s="377" t="s">
        <v>4755</v>
      </c>
      <c r="H348" s="383" t="s">
        <v>4122</v>
      </c>
      <c r="I348" s="377" t="s">
        <v>4123</v>
      </c>
      <c r="J348" s="379"/>
      <c r="K348" s="379"/>
      <c r="L348" s="378">
        <v>3</v>
      </c>
      <c r="M348" s="380">
        <v>1</v>
      </c>
      <c r="N348" s="384" t="s">
        <v>659</v>
      </c>
      <c r="O348" s="385" t="s">
        <v>4124</v>
      </c>
      <c r="P348" s="377">
        <f>LEN(L348)</f>
        <v>1</v>
      </c>
      <c r="Q348" s="377">
        <f>LEN(M348)</f>
        <v>1</v>
      </c>
      <c r="R348" s="377">
        <f>LEN(N348)</f>
        <v>2</v>
      </c>
      <c r="S348" s="377">
        <f>LEN(O348)</f>
        <v>5</v>
      </c>
      <c r="T348" s="377">
        <f>SUM(P348:S348)</f>
        <v>9</v>
      </c>
      <c r="U348" s="377"/>
    </row>
    <row r="349" spans="1:21" x14ac:dyDescent="0.2">
      <c r="A349" s="377" t="s">
        <v>926</v>
      </c>
      <c r="B349" s="382">
        <v>0</v>
      </c>
      <c r="C349" s="377" t="s">
        <v>1563</v>
      </c>
      <c r="D349" s="382">
        <v>0</v>
      </c>
      <c r="E349" s="378">
        <v>310000003</v>
      </c>
      <c r="F349" s="382">
        <v>0</v>
      </c>
      <c r="G349" s="377" t="s">
        <v>4756</v>
      </c>
      <c r="H349" s="377" t="s">
        <v>1850</v>
      </c>
      <c r="I349" s="377" t="s">
        <v>2415</v>
      </c>
      <c r="J349" s="379" t="s">
        <v>3699</v>
      </c>
      <c r="K349" s="379" t="s">
        <v>3699</v>
      </c>
      <c r="L349" s="380">
        <v>3</v>
      </c>
      <c r="M349" s="380">
        <v>1</v>
      </c>
      <c r="N349" s="380" t="s">
        <v>659</v>
      </c>
      <c r="O349" s="377" t="s">
        <v>929</v>
      </c>
      <c r="P349" s="377">
        <v>1</v>
      </c>
      <c r="Q349" s="377">
        <v>1</v>
      </c>
      <c r="R349" s="377">
        <v>2</v>
      </c>
      <c r="S349" s="377">
        <v>5</v>
      </c>
      <c r="T349" s="377">
        <v>9</v>
      </c>
      <c r="U349" s="377" t="s">
        <v>3719</v>
      </c>
    </row>
    <row r="350" spans="1:21" x14ac:dyDescent="0.2">
      <c r="A350" s="377" t="s">
        <v>926</v>
      </c>
      <c r="B350" s="377">
        <v>309</v>
      </c>
      <c r="C350" s="377" t="s">
        <v>1590</v>
      </c>
      <c r="D350" s="377">
        <v>309</v>
      </c>
      <c r="E350" s="378">
        <v>310001673</v>
      </c>
      <c r="F350" s="377">
        <v>309</v>
      </c>
      <c r="G350" s="377" t="s">
        <v>4757</v>
      </c>
      <c r="H350" s="377" t="s">
        <v>2952</v>
      </c>
      <c r="I350" s="377" t="s">
        <v>2953</v>
      </c>
      <c r="J350" s="379" t="s">
        <v>3697</v>
      </c>
      <c r="K350" s="379" t="s">
        <v>3703</v>
      </c>
      <c r="L350" s="380">
        <v>3</v>
      </c>
      <c r="M350" s="380">
        <v>1</v>
      </c>
      <c r="N350" s="380" t="s">
        <v>659</v>
      </c>
      <c r="O350" s="377" t="s">
        <v>2941</v>
      </c>
      <c r="P350" s="377">
        <v>1</v>
      </c>
      <c r="Q350" s="377">
        <v>1</v>
      </c>
      <c r="R350" s="377">
        <v>2</v>
      </c>
      <c r="S350" s="377">
        <v>5</v>
      </c>
      <c r="T350" s="377">
        <v>9</v>
      </c>
      <c r="U350" s="377"/>
    </row>
    <row r="351" spans="1:21" x14ac:dyDescent="0.2">
      <c r="A351" s="377" t="s">
        <v>926</v>
      </c>
      <c r="B351" s="377">
        <v>314</v>
      </c>
      <c r="C351" s="377" t="s">
        <v>1593</v>
      </c>
      <c r="D351" s="377">
        <v>314</v>
      </c>
      <c r="E351" s="378">
        <v>310000920</v>
      </c>
      <c r="F351" s="377">
        <v>314</v>
      </c>
      <c r="G351" s="377" t="s">
        <v>4758</v>
      </c>
      <c r="H351" s="377" t="s">
        <v>2007</v>
      </c>
      <c r="I351" s="377" t="s">
        <v>2567</v>
      </c>
      <c r="J351" s="379" t="s">
        <v>3697</v>
      </c>
      <c r="K351" s="379" t="s">
        <v>3697</v>
      </c>
      <c r="L351" s="380">
        <v>3</v>
      </c>
      <c r="M351" s="380">
        <v>1</v>
      </c>
      <c r="N351" s="380" t="s">
        <v>659</v>
      </c>
      <c r="O351" s="377" t="s">
        <v>1084</v>
      </c>
      <c r="P351" s="377">
        <v>1</v>
      </c>
      <c r="Q351" s="377">
        <v>1</v>
      </c>
      <c r="R351" s="377">
        <v>2</v>
      </c>
      <c r="S351" s="377">
        <v>5</v>
      </c>
      <c r="T351" s="377">
        <v>9</v>
      </c>
      <c r="U351" s="377"/>
    </row>
    <row r="352" spans="1:21" ht="15" x14ac:dyDescent="0.25">
      <c r="A352" s="377" t="s">
        <v>926</v>
      </c>
      <c r="B352" s="382">
        <v>309</v>
      </c>
      <c r="C352" s="377" t="s">
        <v>1590</v>
      </c>
      <c r="D352" s="382">
        <v>309</v>
      </c>
      <c r="E352" s="402">
        <v>310001666</v>
      </c>
      <c r="F352" s="382">
        <v>309</v>
      </c>
      <c r="G352" s="377" t="s">
        <v>4759</v>
      </c>
      <c r="H352" s="383" t="s">
        <v>4155</v>
      </c>
      <c r="I352" s="377" t="s">
        <v>4156</v>
      </c>
      <c r="J352" s="379"/>
      <c r="K352" s="379"/>
      <c r="L352" s="378">
        <v>3</v>
      </c>
      <c r="M352" s="380">
        <v>1</v>
      </c>
      <c r="N352" s="384" t="s">
        <v>659</v>
      </c>
      <c r="O352" s="385" t="s">
        <v>4157</v>
      </c>
      <c r="P352" s="377">
        <f>LEN(L352)</f>
        <v>1</v>
      </c>
      <c r="Q352" s="377">
        <f>LEN(M352)</f>
        <v>1</v>
      </c>
      <c r="R352" s="377">
        <f>LEN(N352)</f>
        <v>2</v>
      </c>
      <c r="S352" s="377">
        <f>LEN(O352)</f>
        <v>5</v>
      </c>
      <c r="T352" s="377">
        <f>SUM(P352:S352)</f>
        <v>9</v>
      </c>
      <c r="U352" s="377"/>
    </row>
    <row r="353" spans="1:21" x14ac:dyDescent="0.2">
      <c r="A353" s="377" t="s">
        <v>926</v>
      </c>
      <c r="B353" s="377">
        <v>309</v>
      </c>
      <c r="C353" s="377" t="s">
        <v>1590</v>
      </c>
      <c r="D353" s="377">
        <v>309</v>
      </c>
      <c r="E353" s="378">
        <v>310000139</v>
      </c>
      <c r="F353" s="377">
        <v>309</v>
      </c>
      <c r="G353" s="377" t="s">
        <v>4760</v>
      </c>
      <c r="H353" s="377" t="s">
        <v>1918</v>
      </c>
      <c r="I353" s="377" t="s">
        <v>2483</v>
      </c>
      <c r="J353" s="379" t="s">
        <v>3697</v>
      </c>
      <c r="K353" s="379" t="s">
        <v>3703</v>
      </c>
      <c r="L353" s="380">
        <v>3</v>
      </c>
      <c r="M353" s="380">
        <v>1</v>
      </c>
      <c r="N353" s="380" t="s">
        <v>659</v>
      </c>
      <c r="O353" s="377" t="s">
        <v>995</v>
      </c>
      <c r="P353" s="377">
        <v>1</v>
      </c>
      <c r="Q353" s="377">
        <v>1</v>
      </c>
      <c r="R353" s="377">
        <v>2</v>
      </c>
      <c r="S353" s="377">
        <v>5</v>
      </c>
      <c r="T353" s="377">
        <v>9</v>
      </c>
      <c r="U353" s="377"/>
    </row>
    <row r="354" spans="1:21" ht="15" x14ac:dyDescent="0.25">
      <c r="A354" s="377" t="s">
        <v>926</v>
      </c>
      <c r="B354" s="382">
        <v>309</v>
      </c>
      <c r="C354" s="377" t="s">
        <v>1590</v>
      </c>
      <c r="D354" s="382">
        <v>309</v>
      </c>
      <c r="E354" s="402">
        <v>310000614</v>
      </c>
      <c r="F354" s="382">
        <v>309</v>
      </c>
      <c r="G354" s="377" t="s">
        <v>4761</v>
      </c>
      <c r="H354" s="383" t="s">
        <v>4073</v>
      </c>
      <c r="I354" s="377" t="s">
        <v>4074</v>
      </c>
      <c r="J354" s="379"/>
      <c r="K354" s="379"/>
      <c r="L354" s="378">
        <v>3</v>
      </c>
      <c r="M354" s="380">
        <v>1</v>
      </c>
      <c r="N354" s="384" t="s">
        <v>659</v>
      </c>
      <c r="O354" s="385" t="s">
        <v>4075</v>
      </c>
      <c r="P354" s="377">
        <f>LEN(L354)</f>
        <v>1</v>
      </c>
      <c r="Q354" s="377">
        <f>LEN(M354)</f>
        <v>1</v>
      </c>
      <c r="R354" s="377">
        <f>LEN(N354)</f>
        <v>2</v>
      </c>
      <c r="S354" s="377">
        <f>LEN(O354)</f>
        <v>5</v>
      </c>
      <c r="T354" s="377">
        <f>SUM(P354:S354)</f>
        <v>9</v>
      </c>
      <c r="U354" s="377"/>
    </row>
    <row r="355" spans="1:21" x14ac:dyDescent="0.2">
      <c r="A355" s="377" t="s">
        <v>926</v>
      </c>
      <c r="B355" s="377">
        <v>306</v>
      </c>
      <c r="C355" s="377" t="s">
        <v>1587</v>
      </c>
      <c r="D355" s="377">
        <v>306</v>
      </c>
      <c r="E355" s="378">
        <v>310000935</v>
      </c>
      <c r="F355" s="377">
        <v>306</v>
      </c>
      <c r="G355" s="377" t="s">
        <v>4762</v>
      </c>
      <c r="H355" s="377" t="s">
        <v>2010</v>
      </c>
      <c r="I355" s="377" t="s">
        <v>2569</v>
      </c>
      <c r="J355" s="379" t="s">
        <v>3697</v>
      </c>
      <c r="K355" s="379" t="s">
        <v>3697</v>
      </c>
      <c r="L355" s="380">
        <v>3</v>
      </c>
      <c r="M355" s="380">
        <v>1</v>
      </c>
      <c r="N355" s="380" t="s">
        <v>659</v>
      </c>
      <c r="O355" s="377" t="s">
        <v>1087</v>
      </c>
      <c r="P355" s="377">
        <v>1</v>
      </c>
      <c r="Q355" s="377">
        <v>1</v>
      </c>
      <c r="R355" s="377">
        <v>2</v>
      </c>
      <c r="S355" s="377">
        <v>5</v>
      </c>
      <c r="T355" s="377">
        <v>9</v>
      </c>
      <c r="U355" s="377"/>
    </row>
    <row r="356" spans="1:21" x14ac:dyDescent="0.2">
      <c r="A356" s="377" t="s">
        <v>926</v>
      </c>
      <c r="B356" s="377">
        <v>301</v>
      </c>
      <c r="C356" s="377" t="s">
        <v>1581</v>
      </c>
      <c r="D356" s="377">
        <v>301</v>
      </c>
      <c r="E356" s="378">
        <v>310004000</v>
      </c>
      <c r="F356" s="377">
        <v>301</v>
      </c>
      <c r="G356" s="377" t="s">
        <v>4763</v>
      </c>
      <c r="H356" s="377" t="s">
        <v>2025</v>
      </c>
      <c r="I356" s="377" t="s">
        <v>2574</v>
      </c>
      <c r="J356" s="379" t="s">
        <v>3709</v>
      </c>
      <c r="K356" s="379" t="s">
        <v>3709</v>
      </c>
      <c r="L356" s="380">
        <v>3</v>
      </c>
      <c r="M356" s="380">
        <v>1</v>
      </c>
      <c r="N356" s="380" t="s">
        <v>659</v>
      </c>
      <c r="O356" s="377" t="s">
        <v>1097</v>
      </c>
      <c r="P356" s="377">
        <v>1</v>
      </c>
      <c r="Q356" s="377">
        <v>1</v>
      </c>
      <c r="R356" s="377">
        <v>2</v>
      </c>
      <c r="S356" s="377">
        <v>5</v>
      </c>
      <c r="T356" s="377">
        <v>9</v>
      </c>
      <c r="U356" s="377"/>
    </row>
    <row r="357" spans="1:21" x14ac:dyDescent="0.2">
      <c r="A357" s="377" t="s">
        <v>926</v>
      </c>
      <c r="B357" s="377">
        <v>310</v>
      </c>
      <c r="C357" s="377" t="s">
        <v>1591</v>
      </c>
      <c r="D357" s="377">
        <v>310</v>
      </c>
      <c r="E357" s="378">
        <v>310000173</v>
      </c>
      <c r="F357" s="377">
        <v>310</v>
      </c>
      <c r="G357" s="377" t="s">
        <v>4764</v>
      </c>
      <c r="H357" s="377" t="s">
        <v>1932</v>
      </c>
      <c r="I357" s="377" t="s">
        <v>2497</v>
      </c>
      <c r="J357" s="379" t="s">
        <v>3705</v>
      </c>
      <c r="K357" s="379" t="s">
        <v>3705</v>
      </c>
      <c r="L357" s="380">
        <v>3</v>
      </c>
      <c r="M357" s="380">
        <v>1</v>
      </c>
      <c r="N357" s="380" t="s">
        <v>659</v>
      </c>
      <c r="O357" s="377" t="s">
        <v>1009</v>
      </c>
      <c r="P357" s="377">
        <v>1</v>
      </c>
      <c r="Q357" s="377">
        <v>1</v>
      </c>
      <c r="R357" s="377">
        <v>2</v>
      </c>
      <c r="S357" s="377">
        <v>5</v>
      </c>
      <c r="T357" s="377">
        <v>9</v>
      </c>
      <c r="U357" s="377"/>
    </row>
    <row r="358" spans="1:21" x14ac:dyDescent="0.2">
      <c r="A358" s="377" t="s">
        <v>926</v>
      </c>
      <c r="B358" s="377">
        <v>314</v>
      </c>
      <c r="C358" s="377" t="s">
        <v>1593</v>
      </c>
      <c r="D358" s="377">
        <v>314</v>
      </c>
      <c r="E358" s="378">
        <v>310000917</v>
      </c>
      <c r="F358" s="377">
        <v>314</v>
      </c>
      <c r="G358" s="377" t="s">
        <v>4765</v>
      </c>
      <c r="H358" s="377" t="s">
        <v>2005</v>
      </c>
      <c r="I358" s="377" t="s">
        <v>2565</v>
      </c>
      <c r="J358" s="379" t="s">
        <v>3697</v>
      </c>
      <c r="K358" s="379" t="s">
        <v>3697</v>
      </c>
      <c r="L358" s="380">
        <v>3</v>
      </c>
      <c r="M358" s="380">
        <v>1</v>
      </c>
      <c r="N358" s="380" t="s">
        <v>659</v>
      </c>
      <c r="O358" s="377" t="s">
        <v>1082</v>
      </c>
      <c r="P358" s="377">
        <v>1</v>
      </c>
      <c r="Q358" s="377">
        <v>1</v>
      </c>
      <c r="R358" s="377">
        <v>2</v>
      </c>
      <c r="S358" s="377">
        <v>5</v>
      </c>
      <c r="T358" s="377">
        <v>9</v>
      </c>
      <c r="U358" s="377"/>
    </row>
    <row r="359" spans="1:21" x14ac:dyDescent="0.2">
      <c r="A359" s="377" t="s">
        <v>926</v>
      </c>
      <c r="B359" s="377">
        <v>309</v>
      </c>
      <c r="C359" s="377" t="s">
        <v>1590</v>
      </c>
      <c r="D359" s="377">
        <v>309</v>
      </c>
      <c r="E359" s="378">
        <v>310000140</v>
      </c>
      <c r="F359" s="377">
        <v>309</v>
      </c>
      <c r="G359" s="377" t="s">
        <v>4766</v>
      </c>
      <c r="H359" s="377" t="s">
        <v>1919</v>
      </c>
      <c r="I359" s="377" t="s">
        <v>2484</v>
      </c>
      <c r="J359" s="379" t="s">
        <v>3705</v>
      </c>
      <c r="K359" s="379" t="s">
        <v>3705</v>
      </c>
      <c r="L359" s="380">
        <v>3</v>
      </c>
      <c r="M359" s="380">
        <v>1</v>
      </c>
      <c r="N359" s="380" t="s">
        <v>659</v>
      </c>
      <c r="O359" s="377" t="s">
        <v>996</v>
      </c>
      <c r="P359" s="377">
        <v>1</v>
      </c>
      <c r="Q359" s="377">
        <v>1</v>
      </c>
      <c r="R359" s="377">
        <v>2</v>
      </c>
      <c r="S359" s="377">
        <v>5</v>
      </c>
      <c r="T359" s="377">
        <v>9</v>
      </c>
      <c r="U359" s="377"/>
    </row>
    <row r="360" spans="1:21" x14ac:dyDescent="0.2">
      <c r="A360" s="377" t="s">
        <v>926</v>
      </c>
      <c r="B360" s="377">
        <v>313</v>
      </c>
      <c r="C360" s="377" t="s">
        <v>1596</v>
      </c>
      <c r="D360" s="377">
        <v>313</v>
      </c>
      <c r="E360" s="378">
        <v>310000246</v>
      </c>
      <c r="F360" s="377">
        <v>313</v>
      </c>
      <c r="G360" s="377" t="s">
        <v>4767</v>
      </c>
      <c r="H360" s="377" t="s">
        <v>1967</v>
      </c>
      <c r="I360" s="377" t="s">
        <v>2532</v>
      </c>
      <c r="J360" s="379" t="s">
        <v>3706</v>
      </c>
      <c r="K360" s="379" t="s">
        <v>3706</v>
      </c>
      <c r="L360" s="380">
        <v>3</v>
      </c>
      <c r="M360" s="380">
        <v>1</v>
      </c>
      <c r="N360" s="380" t="s">
        <v>659</v>
      </c>
      <c r="O360" s="377" t="s">
        <v>1045</v>
      </c>
      <c r="P360" s="377">
        <v>1</v>
      </c>
      <c r="Q360" s="377">
        <v>1</v>
      </c>
      <c r="R360" s="377">
        <v>2</v>
      </c>
      <c r="S360" s="377">
        <v>5</v>
      </c>
      <c r="T360" s="377">
        <v>9</v>
      </c>
      <c r="U360" s="377"/>
    </row>
    <row r="361" spans="1:21" x14ac:dyDescent="0.2">
      <c r="A361" s="377" t="s">
        <v>926</v>
      </c>
      <c r="B361" s="377">
        <v>308</v>
      </c>
      <c r="C361" s="377" t="s">
        <v>1564</v>
      </c>
      <c r="D361" s="377">
        <v>308</v>
      </c>
      <c r="E361" s="378">
        <v>310000072</v>
      </c>
      <c r="F361" s="377">
        <v>308</v>
      </c>
      <c r="G361" s="377" t="s">
        <v>4768</v>
      </c>
      <c r="H361" s="377" t="s">
        <v>1883</v>
      </c>
      <c r="I361" s="377" t="s">
        <v>2448</v>
      </c>
      <c r="J361" s="379" t="s">
        <v>3697</v>
      </c>
      <c r="K361" s="379" t="s">
        <v>3703</v>
      </c>
      <c r="L361" s="380">
        <v>3</v>
      </c>
      <c r="M361" s="380">
        <v>1</v>
      </c>
      <c r="N361" s="380" t="s">
        <v>659</v>
      </c>
      <c r="O361" s="377" t="s">
        <v>922</v>
      </c>
      <c r="P361" s="377">
        <v>1</v>
      </c>
      <c r="Q361" s="377">
        <v>1</v>
      </c>
      <c r="R361" s="377">
        <v>2</v>
      </c>
      <c r="S361" s="377">
        <v>5</v>
      </c>
      <c r="T361" s="377">
        <v>9</v>
      </c>
      <c r="U361" s="377"/>
    </row>
    <row r="362" spans="1:21" x14ac:dyDescent="0.2">
      <c r="A362" s="377" t="s">
        <v>926</v>
      </c>
      <c r="B362" s="377">
        <v>314</v>
      </c>
      <c r="C362" s="377" t="s">
        <v>1593</v>
      </c>
      <c r="D362" s="377">
        <v>314</v>
      </c>
      <c r="E362" s="378">
        <v>310000224</v>
      </c>
      <c r="F362" s="377">
        <v>314</v>
      </c>
      <c r="G362" s="377" t="s">
        <v>4769</v>
      </c>
      <c r="H362" s="377" t="s">
        <v>1955</v>
      </c>
      <c r="I362" s="377" t="s">
        <v>2520</v>
      </c>
      <c r="J362" s="379" t="s">
        <v>3697</v>
      </c>
      <c r="K362" s="379" t="s">
        <v>3708</v>
      </c>
      <c r="L362" s="380">
        <v>3</v>
      </c>
      <c r="M362" s="380">
        <v>1</v>
      </c>
      <c r="N362" s="380" t="s">
        <v>659</v>
      </c>
      <c r="O362" s="377" t="s">
        <v>1032</v>
      </c>
      <c r="P362" s="377">
        <v>1</v>
      </c>
      <c r="Q362" s="377">
        <v>1</v>
      </c>
      <c r="R362" s="377">
        <v>2</v>
      </c>
      <c r="S362" s="377">
        <v>5</v>
      </c>
      <c r="T362" s="377">
        <v>9</v>
      </c>
      <c r="U362" s="377"/>
    </row>
    <row r="363" spans="1:21" x14ac:dyDescent="0.2">
      <c r="A363" s="377" t="s">
        <v>926</v>
      </c>
      <c r="B363" s="377">
        <v>302</v>
      </c>
      <c r="C363" s="377" t="s">
        <v>1583</v>
      </c>
      <c r="D363" s="377">
        <v>302</v>
      </c>
      <c r="E363" s="378">
        <v>310000025</v>
      </c>
      <c r="F363" s="377">
        <v>302</v>
      </c>
      <c r="G363" s="377" t="s">
        <v>4770</v>
      </c>
      <c r="H363" s="377" t="s">
        <v>1859</v>
      </c>
      <c r="I363" s="377" t="s">
        <v>2424</v>
      </c>
      <c r="J363" s="379" t="s">
        <v>3697</v>
      </c>
      <c r="K363" s="379" t="s">
        <v>3697</v>
      </c>
      <c r="L363" s="380">
        <v>3</v>
      </c>
      <c r="M363" s="380">
        <v>1</v>
      </c>
      <c r="N363" s="380" t="s">
        <v>659</v>
      </c>
      <c r="O363" s="377" t="s">
        <v>938</v>
      </c>
      <c r="P363" s="377">
        <v>1</v>
      </c>
      <c r="Q363" s="377">
        <v>1</v>
      </c>
      <c r="R363" s="377">
        <v>2</v>
      </c>
      <c r="S363" s="377">
        <v>5</v>
      </c>
      <c r="T363" s="377">
        <v>9</v>
      </c>
      <c r="U363" s="377"/>
    </row>
    <row r="364" spans="1:21" x14ac:dyDescent="0.2">
      <c r="A364" s="377" t="s">
        <v>926</v>
      </c>
      <c r="B364" s="377">
        <v>307</v>
      </c>
      <c r="C364" s="377" t="s">
        <v>1588</v>
      </c>
      <c r="D364" s="377">
        <v>307</v>
      </c>
      <c r="E364" s="378">
        <v>310000921</v>
      </c>
      <c r="F364" s="377">
        <v>307</v>
      </c>
      <c r="G364" s="377" t="s">
        <v>4771</v>
      </c>
      <c r="H364" s="377" t="s">
        <v>2008</v>
      </c>
      <c r="I364" s="377" t="s">
        <v>2844</v>
      </c>
      <c r="J364" s="379" t="s">
        <v>3697</v>
      </c>
      <c r="K364" s="379" t="s">
        <v>3697</v>
      </c>
      <c r="L364" s="380">
        <v>3</v>
      </c>
      <c r="M364" s="380">
        <v>1</v>
      </c>
      <c r="N364" s="380" t="s">
        <v>659</v>
      </c>
      <c r="O364" s="377" t="s">
        <v>1085</v>
      </c>
      <c r="P364" s="377">
        <v>1</v>
      </c>
      <c r="Q364" s="377">
        <v>1</v>
      </c>
      <c r="R364" s="377">
        <v>2</v>
      </c>
      <c r="S364" s="377">
        <v>5</v>
      </c>
      <c r="T364" s="377">
        <v>9</v>
      </c>
      <c r="U364" s="377"/>
    </row>
    <row r="365" spans="1:21" x14ac:dyDescent="0.2">
      <c r="A365" s="377" t="s">
        <v>926</v>
      </c>
      <c r="B365" s="377">
        <v>313</v>
      </c>
      <c r="C365" s="377" t="s">
        <v>1596</v>
      </c>
      <c r="D365" s="377">
        <v>313</v>
      </c>
      <c r="E365" s="378">
        <v>310000249</v>
      </c>
      <c r="F365" s="377">
        <v>313</v>
      </c>
      <c r="G365" s="377" t="s">
        <v>4772</v>
      </c>
      <c r="H365" s="377" t="s">
        <v>1970</v>
      </c>
      <c r="I365" s="377" t="s">
        <v>2535</v>
      </c>
      <c r="J365" s="379" t="s">
        <v>3707</v>
      </c>
      <c r="K365" s="379" t="s">
        <v>3707</v>
      </c>
      <c r="L365" s="380">
        <v>3</v>
      </c>
      <c r="M365" s="380">
        <v>1</v>
      </c>
      <c r="N365" s="380" t="s">
        <v>659</v>
      </c>
      <c r="O365" s="377" t="s">
        <v>1048</v>
      </c>
      <c r="P365" s="377">
        <v>1</v>
      </c>
      <c r="Q365" s="377">
        <v>1</v>
      </c>
      <c r="R365" s="377">
        <v>2</v>
      </c>
      <c r="S365" s="377">
        <v>5</v>
      </c>
      <c r="T365" s="377">
        <v>9</v>
      </c>
      <c r="U365" s="377"/>
    </row>
    <row r="366" spans="1:21" x14ac:dyDescent="0.2">
      <c r="A366" s="377" t="s">
        <v>926</v>
      </c>
      <c r="B366" s="377">
        <v>308</v>
      </c>
      <c r="C366" s="377" t="s">
        <v>1564</v>
      </c>
      <c r="D366" s="377">
        <v>308</v>
      </c>
      <c r="E366" s="378">
        <v>310000073</v>
      </c>
      <c r="F366" s="377">
        <v>308</v>
      </c>
      <c r="G366" s="377" t="s">
        <v>4773</v>
      </c>
      <c r="H366" s="377" t="s">
        <v>1884</v>
      </c>
      <c r="I366" s="377" t="s">
        <v>2449</v>
      </c>
      <c r="J366" s="379" t="s">
        <v>3697</v>
      </c>
      <c r="K366" s="379" t="s">
        <v>3697</v>
      </c>
      <c r="L366" s="380">
        <v>3</v>
      </c>
      <c r="M366" s="380">
        <v>1</v>
      </c>
      <c r="N366" s="380" t="s">
        <v>659</v>
      </c>
      <c r="O366" s="377" t="s">
        <v>923</v>
      </c>
      <c r="P366" s="377">
        <v>1</v>
      </c>
      <c r="Q366" s="377">
        <v>1</v>
      </c>
      <c r="R366" s="377">
        <v>2</v>
      </c>
      <c r="S366" s="377">
        <v>5</v>
      </c>
      <c r="T366" s="377">
        <v>9</v>
      </c>
      <c r="U366" s="377"/>
    </row>
    <row r="367" spans="1:21" x14ac:dyDescent="0.2">
      <c r="A367" s="377" t="s">
        <v>926</v>
      </c>
      <c r="B367" s="377">
        <v>308</v>
      </c>
      <c r="C367" s="377" t="s">
        <v>1564</v>
      </c>
      <c r="D367" s="377">
        <v>308</v>
      </c>
      <c r="E367" s="378">
        <v>310000074</v>
      </c>
      <c r="F367" s="377">
        <v>308</v>
      </c>
      <c r="G367" s="377" t="s">
        <v>4774</v>
      </c>
      <c r="H367" s="377" t="s">
        <v>1885</v>
      </c>
      <c r="I367" s="377" t="s">
        <v>2450</v>
      </c>
      <c r="J367" s="379" t="s">
        <v>3697</v>
      </c>
      <c r="K367" s="379" t="s">
        <v>3708</v>
      </c>
      <c r="L367" s="380">
        <v>3</v>
      </c>
      <c r="M367" s="380">
        <v>1</v>
      </c>
      <c r="N367" s="380" t="s">
        <v>659</v>
      </c>
      <c r="O367" s="377" t="s">
        <v>924</v>
      </c>
      <c r="P367" s="377">
        <v>1</v>
      </c>
      <c r="Q367" s="377">
        <v>1</v>
      </c>
      <c r="R367" s="377">
        <v>2</v>
      </c>
      <c r="S367" s="377">
        <v>5</v>
      </c>
      <c r="T367" s="377">
        <v>9</v>
      </c>
      <c r="U367" s="377"/>
    </row>
    <row r="368" spans="1:21" x14ac:dyDescent="0.2">
      <c r="A368" s="377" t="s">
        <v>926</v>
      </c>
      <c r="B368" s="377">
        <v>308</v>
      </c>
      <c r="C368" s="377" t="s">
        <v>1564</v>
      </c>
      <c r="D368" s="377">
        <v>308</v>
      </c>
      <c r="E368" s="378">
        <v>310001650</v>
      </c>
      <c r="F368" s="377">
        <v>308</v>
      </c>
      <c r="G368" s="377" t="s">
        <v>4775</v>
      </c>
      <c r="H368" s="377" t="s">
        <v>2019</v>
      </c>
      <c r="I368" s="377" t="s">
        <v>3711</v>
      </c>
      <c r="J368" s="379" t="s">
        <v>3709</v>
      </c>
      <c r="K368" s="379" t="s">
        <v>3709</v>
      </c>
      <c r="L368" s="380">
        <v>3</v>
      </c>
      <c r="M368" s="380">
        <v>1</v>
      </c>
      <c r="N368" s="380" t="s">
        <v>659</v>
      </c>
      <c r="O368" s="381">
        <v>1650</v>
      </c>
      <c r="P368" s="377">
        <v>1</v>
      </c>
      <c r="Q368" s="377">
        <v>1</v>
      </c>
      <c r="R368" s="377">
        <v>2</v>
      </c>
      <c r="S368" s="377">
        <v>5</v>
      </c>
      <c r="T368" s="377">
        <v>9</v>
      </c>
      <c r="U368" s="377"/>
    </row>
    <row r="369" spans="1:21" x14ac:dyDescent="0.2">
      <c r="A369" s="377" t="s">
        <v>926</v>
      </c>
      <c r="B369" s="377">
        <v>307</v>
      </c>
      <c r="C369" s="377" t="s">
        <v>1588</v>
      </c>
      <c r="D369" s="377">
        <v>307</v>
      </c>
      <c r="E369" s="378">
        <v>310000117</v>
      </c>
      <c r="F369" s="377">
        <v>307</v>
      </c>
      <c r="G369" s="377" t="s">
        <v>4776</v>
      </c>
      <c r="H369" s="377" t="s">
        <v>1907</v>
      </c>
      <c r="I369" s="377" t="s">
        <v>2472</v>
      </c>
      <c r="J369" s="379" t="s">
        <v>3697</v>
      </c>
      <c r="K369" s="379" t="s">
        <v>3697</v>
      </c>
      <c r="L369" s="380">
        <v>3</v>
      </c>
      <c r="M369" s="380">
        <v>1</v>
      </c>
      <c r="N369" s="380" t="s">
        <v>659</v>
      </c>
      <c r="O369" s="377" t="s">
        <v>984</v>
      </c>
      <c r="P369" s="377">
        <v>1</v>
      </c>
      <c r="Q369" s="377">
        <v>1</v>
      </c>
      <c r="R369" s="377">
        <v>2</v>
      </c>
      <c r="S369" s="377">
        <v>5</v>
      </c>
      <c r="T369" s="377">
        <v>9</v>
      </c>
      <c r="U369" s="377"/>
    </row>
    <row r="370" spans="1:21" ht="15" x14ac:dyDescent="0.25">
      <c r="A370" s="377" t="s">
        <v>4398</v>
      </c>
      <c r="B370" s="382">
        <v>309</v>
      </c>
      <c r="C370" s="377" t="s">
        <v>1590</v>
      </c>
      <c r="D370" s="382">
        <v>309</v>
      </c>
      <c r="E370" s="402">
        <v>310001669</v>
      </c>
      <c r="F370" s="382">
        <v>309</v>
      </c>
      <c r="G370" s="377" t="s">
        <v>4777</v>
      </c>
      <c r="H370" s="383" t="s">
        <v>4161</v>
      </c>
      <c r="I370" s="377" t="s">
        <v>4162</v>
      </c>
      <c r="J370" s="379"/>
      <c r="K370" s="379"/>
      <c r="L370" s="378">
        <v>3</v>
      </c>
      <c r="M370" s="380">
        <v>1</v>
      </c>
      <c r="N370" s="384" t="s">
        <v>659</v>
      </c>
      <c r="O370" s="385" t="s">
        <v>4163</v>
      </c>
      <c r="P370" s="377">
        <f>LEN(L370)</f>
        <v>1</v>
      </c>
      <c r="Q370" s="377">
        <f>LEN(M370)</f>
        <v>1</v>
      </c>
      <c r="R370" s="377">
        <f>LEN(N370)</f>
        <v>2</v>
      </c>
      <c r="S370" s="377">
        <f>LEN(O370)</f>
        <v>5</v>
      </c>
      <c r="T370" s="377">
        <f>SUM(P370:S370)</f>
        <v>9</v>
      </c>
      <c r="U370" s="377"/>
    </row>
    <row r="371" spans="1:21" x14ac:dyDescent="0.2">
      <c r="A371" s="377" t="s">
        <v>926</v>
      </c>
      <c r="B371" s="377">
        <v>306</v>
      </c>
      <c r="C371" s="377" t="s">
        <v>1587</v>
      </c>
      <c r="D371" s="377">
        <v>306</v>
      </c>
      <c r="E371" s="378">
        <v>310000075</v>
      </c>
      <c r="F371" s="377">
        <v>306</v>
      </c>
      <c r="G371" s="377" t="s">
        <v>4778</v>
      </c>
      <c r="H371" s="377" t="s">
        <v>1886</v>
      </c>
      <c r="I371" s="377" t="s">
        <v>2451</v>
      </c>
      <c r="J371" s="379" t="s">
        <v>3705</v>
      </c>
      <c r="K371" s="379" t="s">
        <v>3705</v>
      </c>
      <c r="L371" s="380">
        <v>3</v>
      </c>
      <c r="M371" s="380">
        <v>1</v>
      </c>
      <c r="N371" s="380" t="s">
        <v>659</v>
      </c>
      <c r="O371" s="377" t="s">
        <v>925</v>
      </c>
      <c r="P371" s="377">
        <v>1</v>
      </c>
      <c r="Q371" s="377">
        <v>1</v>
      </c>
      <c r="R371" s="377">
        <v>2</v>
      </c>
      <c r="S371" s="377">
        <v>5</v>
      </c>
      <c r="T371" s="377">
        <v>9</v>
      </c>
      <c r="U371" s="377"/>
    </row>
    <row r="372" spans="1:21" x14ac:dyDescent="0.2">
      <c r="A372" s="377" t="s">
        <v>926</v>
      </c>
      <c r="B372" s="377">
        <v>312</v>
      </c>
      <c r="C372" s="377" t="s">
        <v>1589</v>
      </c>
      <c r="D372" s="377">
        <v>312</v>
      </c>
      <c r="E372" s="378">
        <v>310000157</v>
      </c>
      <c r="F372" s="377">
        <v>312</v>
      </c>
      <c r="G372" s="377" t="s">
        <v>4779</v>
      </c>
      <c r="H372" s="377" t="s">
        <v>1988</v>
      </c>
      <c r="I372" s="377" t="s">
        <v>2552</v>
      </c>
      <c r="J372" s="379" t="s">
        <v>3697</v>
      </c>
      <c r="K372" s="379" t="s">
        <v>3697</v>
      </c>
      <c r="L372" s="380">
        <v>3</v>
      </c>
      <c r="M372" s="380">
        <v>1</v>
      </c>
      <c r="N372" s="380" t="s">
        <v>659</v>
      </c>
      <c r="O372" s="377" t="s">
        <v>1065</v>
      </c>
      <c r="P372" s="377">
        <v>1</v>
      </c>
      <c r="Q372" s="377">
        <v>1</v>
      </c>
      <c r="R372" s="377">
        <v>2</v>
      </c>
      <c r="S372" s="377">
        <v>5</v>
      </c>
      <c r="T372" s="377">
        <v>9</v>
      </c>
      <c r="U372" s="377"/>
    </row>
    <row r="373" spans="1:21" x14ac:dyDescent="0.2">
      <c r="A373" s="377" t="s">
        <v>926</v>
      </c>
      <c r="B373" s="377">
        <v>304</v>
      </c>
      <c r="C373" s="377" t="s">
        <v>1585</v>
      </c>
      <c r="D373" s="377">
        <v>304</v>
      </c>
      <c r="E373" s="378">
        <v>310000049</v>
      </c>
      <c r="F373" s="377">
        <v>304</v>
      </c>
      <c r="G373" s="377" t="s">
        <v>4780</v>
      </c>
      <c r="H373" s="377" t="s">
        <v>1871</v>
      </c>
      <c r="I373" s="377" t="s">
        <v>2436</v>
      </c>
      <c r="J373" s="379" t="s">
        <v>3695</v>
      </c>
      <c r="K373" s="379" t="s">
        <v>3695</v>
      </c>
      <c r="L373" s="380">
        <v>3</v>
      </c>
      <c r="M373" s="380">
        <v>1</v>
      </c>
      <c r="N373" s="380" t="s">
        <v>659</v>
      </c>
      <c r="O373" s="377" t="s">
        <v>950</v>
      </c>
      <c r="P373" s="377">
        <v>1</v>
      </c>
      <c r="Q373" s="377">
        <v>1</v>
      </c>
      <c r="R373" s="377">
        <v>2</v>
      </c>
      <c r="S373" s="377">
        <v>5</v>
      </c>
      <c r="T373" s="377">
        <v>9</v>
      </c>
      <c r="U373" s="377"/>
    </row>
    <row r="374" spans="1:21" x14ac:dyDescent="0.2">
      <c r="A374" s="377" t="s">
        <v>926</v>
      </c>
      <c r="B374" s="377">
        <v>306</v>
      </c>
      <c r="C374" s="377" t="s">
        <v>1587</v>
      </c>
      <c r="D374" s="377">
        <v>306</v>
      </c>
      <c r="E374" s="378">
        <v>310000076</v>
      </c>
      <c r="F374" s="377">
        <v>306</v>
      </c>
      <c r="G374" s="377" t="s">
        <v>4781</v>
      </c>
      <c r="H374" s="377" t="s">
        <v>1887</v>
      </c>
      <c r="I374" s="377" t="s">
        <v>2452</v>
      </c>
      <c r="J374" s="379" t="s">
        <v>3705</v>
      </c>
      <c r="K374" s="379" t="s">
        <v>3705</v>
      </c>
      <c r="L374" s="380">
        <v>3</v>
      </c>
      <c r="M374" s="380">
        <v>1</v>
      </c>
      <c r="N374" s="380" t="s">
        <v>659</v>
      </c>
      <c r="O374" s="377" t="s">
        <v>962</v>
      </c>
      <c r="P374" s="377">
        <v>1</v>
      </c>
      <c r="Q374" s="377">
        <v>1</v>
      </c>
      <c r="R374" s="377">
        <v>2</v>
      </c>
      <c r="S374" s="377">
        <v>5</v>
      </c>
      <c r="T374" s="377">
        <v>9</v>
      </c>
      <c r="U374" s="377"/>
    </row>
    <row r="375" spans="1:21" ht="15" x14ac:dyDescent="0.25">
      <c r="A375" s="377" t="s">
        <v>926</v>
      </c>
      <c r="B375" s="382">
        <v>309</v>
      </c>
      <c r="C375" s="377" t="s">
        <v>1590</v>
      </c>
      <c r="D375" s="382">
        <v>309</v>
      </c>
      <c r="E375" s="402">
        <v>310080999</v>
      </c>
      <c r="F375" s="382">
        <v>309</v>
      </c>
      <c r="G375" s="377" t="s">
        <v>4782</v>
      </c>
      <c r="H375" s="383" t="s">
        <v>4316</v>
      </c>
      <c r="I375" s="377" t="s">
        <v>4317</v>
      </c>
      <c r="J375" s="379"/>
      <c r="K375" s="379"/>
      <c r="L375" s="378">
        <v>3</v>
      </c>
      <c r="M375" s="380">
        <v>1</v>
      </c>
      <c r="N375" s="384" t="s">
        <v>659</v>
      </c>
      <c r="O375" s="385">
        <v>80999</v>
      </c>
      <c r="P375" s="377">
        <f>LEN(L375)</f>
        <v>1</v>
      </c>
      <c r="Q375" s="377">
        <f>LEN(M375)</f>
        <v>1</v>
      </c>
      <c r="R375" s="377">
        <f>LEN(N375)</f>
        <v>2</v>
      </c>
      <c r="S375" s="377">
        <f>LEN(O375)</f>
        <v>5</v>
      </c>
      <c r="T375" s="377">
        <f>SUM(P375:S375)</f>
        <v>9</v>
      </c>
      <c r="U375" s="377"/>
    </row>
    <row r="376" spans="1:21" x14ac:dyDescent="0.2">
      <c r="A376" s="377" t="s">
        <v>926</v>
      </c>
      <c r="B376" s="377">
        <v>313</v>
      </c>
      <c r="C376" s="377" t="s">
        <v>1596</v>
      </c>
      <c r="D376" s="377">
        <v>313</v>
      </c>
      <c r="E376" s="378">
        <v>310000247</v>
      </c>
      <c r="F376" s="377">
        <v>313</v>
      </c>
      <c r="G376" s="377" t="s">
        <v>4783</v>
      </c>
      <c r="H376" s="377" t="s">
        <v>1968</v>
      </c>
      <c r="I376" s="377" t="s">
        <v>2533</v>
      </c>
      <c r="J376" s="379" t="s">
        <v>3707</v>
      </c>
      <c r="K376" s="379" t="s">
        <v>3707</v>
      </c>
      <c r="L376" s="380">
        <v>3</v>
      </c>
      <c r="M376" s="380">
        <v>1</v>
      </c>
      <c r="N376" s="380" t="s">
        <v>659</v>
      </c>
      <c r="O376" s="377" t="s">
        <v>1046</v>
      </c>
      <c r="P376" s="377">
        <v>1</v>
      </c>
      <c r="Q376" s="377">
        <v>1</v>
      </c>
      <c r="R376" s="377">
        <v>2</v>
      </c>
      <c r="S376" s="377">
        <v>5</v>
      </c>
      <c r="T376" s="377">
        <v>9</v>
      </c>
      <c r="U376" s="377"/>
    </row>
    <row r="377" spans="1:21" ht="15" x14ac:dyDescent="0.25">
      <c r="A377" s="377" t="s">
        <v>926</v>
      </c>
      <c r="B377" s="382">
        <v>309</v>
      </c>
      <c r="C377" s="377" t="s">
        <v>1590</v>
      </c>
      <c r="D377" s="382">
        <v>309</v>
      </c>
      <c r="E377" s="402">
        <v>310000613</v>
      </c>
      <c r="F377" s="382">
        <v>309</v>
      </c>
      <c r="G377" s="377" t="s">
        <v>4784</v>
      </c>
      <c r="H377" s="383" t="s">
        <v>4070</v>
      </c>
      <c r="I377" s="377" t="s">
        <v>4071</v>
      </c>
      <c r="J377" s="379"/>
      <c r="K377" s="379"/>
      <c r="L377" s="378">
        <v>3</v>
      </c>
      <c r="M377" s="380">
        <v>1</v>
      </c>
      <c r="N377" s="384" t="s">
        <v>659</v>
      </c>
      <c r="O377" s="385" t="s">
        <v>4072</v>
      </c>
      <c r="P377" s="377">
        <f t="shared" ref="P377:S378" si="18">LEN(L377)</f>
        <v>1</v>
      </c>
      <c r="Q377" s="377">
        <f t="shared" si="18"/>
        <v>1</v>
      </c>
      <c r="R377" s="377">
        <f t="shared" si="18"/>
        <v>2</v>
      </c>
      <c r="S377" s="377">
        <f t="shared" si="18"/>
        <v>5</v>
      </c>
      <c r="T377" s="377">
        <f>SUM(P377:S377)</f>
        <v>9</v>
      </c>
      <c r="U377" s="377"/>
    </row>
    <row r="378" spans="1:21" ht="15" x14ac:dyDescent="0.25">
      <c r="A378" s="377" t="s">
        <v>926</v>
      </c>
      <c r="B378" s="382">
        <v>309</v>
      </c>
      <c r="C378" s="377" t="s">
        <v>1590</v>
      </c>
      <c r="D378" s="382">
        <v>309</v>
      </c>
      <c r="E378" s="402">
        <v>310080942</v>
      </c>
      <c r="F378" s="382">
        <v>309</v>
      </c>
      <c r="G378" s="377" t="s">
        <v>4785</v>
      </c>
      <c r="H378" s="383" t="s">
        <v>4297</v>
      </c>
      <c r="I378" s="377" t="s">
        <v>4298</v>
      </c>
      <c r="J378" s="379"/>
      <c r="K378" s="379"/>
      <c r="L378" s="378">
        <v>3</v>
      </c>
      <c r="M378" s="380">
        <v>1</v>
      </c>
      <c r="N378" s="384" t="s">
        <v>659</v>
      </c>
      <c r="O378" s="385">
        <v>80942</v>
      </c>
      <c r="P378" s="377">
        <f t="shared" si="18"/>
        <v>1</v>
      </c>
      <c r="Q378" s="377">
        <f t="shared" si="18"/>
        <v>1</v>
      </c>
      <c r="R378" s="377">
        <f t="shared" si="18"/>
        <v>2</v>
      </c>
      <c r="S378" s="377">
        <f t="shared" si="18"/>
        <v>5</v>
      </c>
      <c r="T378" s="377">
        <f>SUM(P378:S378)</f>
        <v>9</v>
      </c>
      <c r="U378" s="377"/>
    </row>
    <row r="379" spans="1:21" x14ac:dyDescent="0.2">
      <c r="A379" s="377" t="s">
        <v>926</v>
      </c>
      <c r="B379" s="377">
        <v>306</v>
      </c>
      <c r="C379" s="377" t="s">
        <v>1587</v>
      </c>
      <c r="D379" s="377">
        <v>306</v>
      </c>
      <c r="E379" s="378">
        <v>310000099</v>
      </c>
      <c r="F379" s="377">
        <v>306</v>
      </c>
      <c r="G379" s="377" t="s">
        <v>4786</v>
      </c>
      <c r="H379" s="377" t="s">
        <v>1895</v>
      </c>
      <c r="I379" s="377" t="s">
        <v>2460</v>
      </c>
      <c r="J379" s="379" t="s">
        <v>3697</v>
      </c>
      <c r="K379" s="379" t="s">
        <v>3703</v>
      </c>
      <c r="L379" s="380">
        <v>3</v>
      </c>
      <c r="M379" s="380">
        <v>1</v>
      </c>
      <c r="N379" s="380" t="s">
        <v>659</v>
      </c>
      <c r="O379" s="377" t="s">
        <v>971</v>
      </c>
      <c r="P379" s="377">
        <v>1</v>
      </c>
      <c r="Q379" s="377">
        <v>1</v>
      </c>
      <c r="R379" s="377">
        <v>2</v>
      </c>
      <c r="S379" s="377">
        <v>5</v>
      </c>
      <c r="T379" s="377">
        <v>9</v>
      </c>
      <c r="U379" s="377"/>
    </row>
    <row r="380" spans="1:21" ht="15" x14ac:dyDescent="0.25">
      <c r="A380" s="377" t="s">
        <v>926</v>
      </c>
      <c r="B380" s="382">
        <v>309</v>
      </c>
      <c r="C380" s="377" t="s">
        <v>1590</v>
      </c>
      <c r="D380" s="382">
        <v>309</v>
      </c>
      <c r="E380" s="402">
        <v>310080817</v>
      </c>
      <c r="F380" s="382">
        <v>309</v>
      </c>
      <c r="G380" s="377" t="s">
        <v>4787</v>
      </c>
      <c r="H380" s="383" t="s">
        <v>4261</v>
      </c>
      <c r="I380" s="377" t="s">
        <v>4262</v>
      </c>
      <c r="J380" s="379"/>
      <c r="K380" s="379"/>
      <c r="L380" s="378">
        <v>3</v>
      </c>
      <c r="M380" s="380">
        <v>1</v>
      </c>
      <c r="N380" s="384" t="s">
        <v>659</v>
      </c>
      <c r="O380" s="385">
        <v>80817</v>
      </c>
      <c r="P380" s="377">
        <f t="shared" ref="P380:S381" si="19">LEN(L380)</f>
        <v>1</v>
      </c>
      <c r="Q380" s="377">
        <f t="shared" si="19"/>
        <v>1</v>
      </c>
      <c r="R380" s="377">
        <f t="shared" si="19"/>
        <v>2</v>
      </c>
      <c r="S380" s="377">
        <f t="shared" si="19"/>
        <v>5</v>
      </c>
      <c r="T380" s="377">
        <f>SUM(P380:S380)</f>
        <v>9</v>
      </c>
      <c r="U380" s="377"/>
    </row>
    <row r="381" spans="1:21" ht="15" x14ac:dyDescent="0.25">
      <c r="A381" s="377" t="s">
        <v>926</v>
      </c>
      <c r="B381" s="382">
        <v>309</v>
      </c>
      <c r="C381" s="377" t="s">
        <v>1590</v>
      </c>
      <c r="D381" s="382">
        <v>309</v>
      </c>
      <c r="E381" s="402">
        <v>310000618</v>
      </c>
      <c r="F381" s="382">
        <v>309</v>
      </c>
      <c r="G381" s="377" t="s">
        <v>4788</v>
      </c>
      <c r="H381" s="383" t="s">
        <v>4077</v>
      </c>
      <c r="I381" s="377" t="s">
        <v>4078</v>
      </c>
      <c r="J381" s="379"/>
      <c r="K381" s="379"/>
      <c r="L381" s="378">
        <v>3</v>
      </c>
      <c r="M381" s="380">
        <v>1</v>
      </c>
      <c r="N381" s="384" t="s">
        <v>659</v>
      </c>
      <c r="O381" s="385" t="s">
        <v>4079</v>
      </c>
      <c r="P381" s="377">
        <f t="shared" si="19"/>
        <v>1</v>
      </c>
      <c r="Q381" s="377">
        <f t="shared" si="19"/>
        <v>1</v>
      </c>
      <c r="R381" s="377">
        <f t="shared" si="19"/>
        <v>2</v>
      </c>
      <c r="S381" s="377">
        <f t="shared" si="19"/>
        <v>5</v>
      </c>
      <c r="T381" s="377">
        <f>SUM(P381:S381)</f>
        <v>9</v>
      </c>
      <c r="U381" s="377"/>
    </row>
    <row r="382" spans="1:21" x14ac:dyDescent="0.2">
      <c r="A382" s="377" t="s">
        <v>926</v>
      </c>
      <c r="B382" s="377">
        <v>311</v>
      </c>
      <c r="C382" s="377" t="s">
        <v>5191</v>
      </c>
      <c r="D382" s="377">
        <v>311</v>
      </c>
      <c r="E382" s="378">
        <v>310000619</v>
      </c>
      <c r="F382" s="377">
        <v>311</v>
      </c>
      <c r="G382" s="377" t="s">
        <v>4789</v>
      </c>
      <c r="H382" s="377" t="s">
        <v>2023</v>
      </c>
      <c r="I382" s="377" t="s">
        <v>2846</v>
      </c>
      <c r="J382" s="379" t="s">
        <v>3709</v>
      </c>
      <c r="K382" s="379" t="s">
        <v>3709</v>
      </c>
      <c r="L382" s="380">
        <v>3</v>
      </c>
      <c r="M382" s="380">
        <v>1</v>
      </c>
      <c r="N382" s="380" t="s">
        <v>659</v>
      </c>
      <c r="O382" s="377" t="s">
        <v>1095</v>
      </c>
      <c r="P382" s="377">
        <v>1</v>
      </c>
      <c r="Q382" s="377">
        <v>1</v>
      </c>
      <c r="R382" s="377">
        <v>2</v>
      </c>
      <c r="S382" s="377">
        <v>5</v>
      </c>
      <c r="T382" s="377">
        <v>9</v>
      </c>
      <c r="U382" s="377" t="s">
        <v>5190</v>
      </c>
    </row>
    <row r="383" spans="1:21" x14ac:dyDescent="0.2">
      <c r="A383" s="377" t="s">
        <v>926</v>
      </c>
      <c r="B383" s="377">
        <v>311</v>
      </c>
      <c r="C383" s="377" t="s">
        <v>1592</v>
      </c>
      <c r="D383" s="377">
        <v>311</v>
      </c>
      <c r="E383" s="378">
        <v>310000197</v>
      </c>
      <c r="F383" s="377">
        <v>311</v>
      </c>
      <c r="G383" s="377" t="s">
        <v>4790</v>
      </c>
      <c r="H383" s="377" t="s">
        <v>1942</v>
      </c>
      <c r="I383" s="377" t="s">
        <v>2507</v>
      </c>
      <c r="J383" s="379" t="s">
        <v>3707</v>
      </c>
      <c r="K383" s="379" t="s">
        <v>3707</v>
      </c>
      <c r="L383" s="380">
        <v>3</v>
      </c>
      <c r="M383" s="380">
        <v>1</v>
      </c>
      <c r="N383" s="380" t="s">
        <v>659</v>
      </c>
      <c r="O383" s="377" t="s">
        <v>1019</v>
      </c>
      <c r="P383" s="377">
        <v>1</v>
      </c>
      <c r="Q383" s="377">
        <v>1</v>
      </c>
      <c r="R383" s="377">
        <v>2</v>
      </c>
      <c r="S383" s="377">
        <v>5</v>
      </c>
      <c r="T383" s="377">
        <v>9</v>
      </c>
      <c r="U383" s="377"/>
    </row>
    <row r="384" spans="1:21" ht="15" x14ac:dyDescent="0.25">
      <c r="A384" s="377" t="s">
        <v>926</v>
      </c>
      <c r="B384" s="382"/>
      <c r="C384" s="377"/>
      <c r="D384" s="382"/>
      <c r="E384" s="378" t="s">
        <v>3652</v>
      </c>
      <c r="F384" s="382"/>
      <c r="G384" s="377" t="s">
        <v>4791</v>
      </c>
      <c r="H384" s="383" t="s">
        <v>4376</v>
      </c>
      <c r="I384" s="377" t="s">
        <v>4377</v>
      </c>
      <c r="J384" s="379"/>
      <c r="K384" s="379"/>
      <c r="L384" s="378"/>
      <c r="M384" s="380"/>
      <c r="N384" s="384"/>
      <c r="O384" s="386"/>
      <c r="P384" s="377"/>
      <c r="Q384" s="377"/>
      <c r="R384" s="377"/>
      <c r="S384" s="377"/>
      <c r="T384" s="377"/>
      <c r="U384" s="377"/>
    </row>
    <row r="385" spans="1:21" ht="15" x14ac:dyDescent="0.25">
      <c r="A385" s="377" t="s">
        <v>926</v>
      </c>
      <c r="B385" s="382"/>
      <c r="C385" s="377"/>
      <c r="D385" s="382"/>
      <c r="E385" s="378" t="s">
        <v>3652</v>
      </c>
      <c r="F385" s="382"/>
      <c r="G385" s="377" t="s">
        <v>4792</v>
      </c>
      <c r="H385" s="383" t="s">
        <v>4378</v>
      </c>
      <c r="I385" s="377" t="s">
        <v>4379</v>
      </c>
      <c r="J385" s="379"/>
      <c r="K385" s="379"/>
      <c r="L385" s="378"/>
      <c r="M385" s="380"/>
      <c r="N385" s="384"/>
      <c r="O385" s="386"/>
      <c r="P385" s="377"/>
      <c r="Q385" s="377"/>
      <c r="R385" s="377"/>
      <c r="S385" s="377"/>
      <c r="T385" s="377"/>
      <c r="U385" s="377"/>
    </row>
    <row r="386" spans="1:21" ht="15" x14ac:dyDescent="0.25">
      <c r="A386" s="377" t="s">
        <v>926</v>
      </c>
      <c r="B386" s="382"/>
      <c r="C386" s="377"/>
      <c r="D386" s="382"/>
      <c r="E386" s="378" t="s">
        <v>3652</v>
      </c>
      <c r="F386" s="382"/>
      <c r="G386" s="377" t="s">
        <v>4793</v>
      </c>
      <c r="H386" s="383" t="s">
        <v>4380</v>
      </c>
      <c r="I386" s="377" t="s">
        <v>4381</v>
      </c>
      <c r="J386" s="379"/>
      <c r="K386" s="379"/>
      <c r="L386" s="378"/>
      <c r="M386" s="380"/>
      <c r="N386" s="384"/>
      <c r="O386" s="386"/>
      <c r="P386" s="377"/>
      <c r="Q386" s="377"/>
      <c r="R386" s="377"/>
      <c r="S386" s="377"/>
      <c r="T386" s="377"/>
      <c r="U386" s="377"/>
    </row>
    <row r="387" spans="1:21" ht="15" x14ac:dyDescent="0.25">
      <c r="A387" s="377" t="s">
        <v>926</v>
      </c>
      <c r="B387" s="382"/>
      <c r="C387" s="377"/>
      <c r="D387" s="382"/>
      <c r="E387" s="378" t="s">
        <v>3652</v>
      </c>
      <c r="F387" s="382"/>
      <c r="G387" s="377" t="s">
        <v>4794</v>
      </c>
      <c r="H387" s="383" t="s">
        <v>4348</v>
      </c>
      <c r="I387" s="377" t="s">
        <v>4349</v>
      </c>
      <c r="J387" s="379"/>
      <c r="K387" s="379"/>
      <c r="L387" s="378"/>
      <c r="M387" s="380"/>
      <c r="N387" s="384"/>
      <c r="O387" s="386"/>
      <c r="P387" s="377"/>
      <c r="Q387" s="377"/>
      <c r="R387" s="377"/>
      <c r="S387" s="377"/>
      <c r="T387" s="377"/>
      <c r="U387" s="377"/>
    </row>
    <row r="388" spans="1:21" x14ac:dyDescent="0.2">
      <c r="A388" s="377" t="s">
        <v>926</v>
      </c>
      <c r="B388" s="377">
        <v>301</v>
      </c>
      <c r="C388" s="377" t="s">
        <v>1581</v>
      </c>
      <c r="D388" s="377">
        <v>301</v>
      </c>
      <c r="E388" s="378">
        <v>310000004</v>
      </c>
      <c r="F388" s="377">
        <v>301</v>
      </c>
      <c r="G388" s="377" t="s">
        <v>4795</v>
      </c>
      <c r="H388" s="377" t="s">
        <v>1851</v>
      </c>
      <c r="I388" s="377" t="s">
        <v>2416</v>
      </c>
      <c r="J388" s="379" t="s">
        <v>3695</v>
      </c>
      <c r="K388" s="379" t="s">
        <v>3695</v>
      </c>
      <c r="L388" s="380">
        <v>3</v>
      </c>
      <c r="M388" s="380">
        <v>1</v>
      </c>
      <c r="N388" s="380" t="s">
        <v>659</v>
      </c>
      <c r="O388" s="377" t="s">
        <v>930</v>
      </c>
      <c r="P388" s="377">
        <v>1</v>
      </c>
      <c r="Q388" s="377">
        <v>1</v>
      </c>
      <c r="R388" s="377">
        <v>2</v>
      </c>
      <c r="S388" s="377">
        <v>5</v>
      </c>
      <c r="T388" s="377">
        <v>9</v>
      </c>
      <c r="U388" s="377"/>
    </row>
    <row r="389" spans="1:21" ht="15" x14ac:dyDescent="0.25">
      <c r="A389" s="377" t="s">
        <v>926</v>
      </c>
      <c r="B389" s="382">
        <v>309</v>
      </c>
      <c r="C389" s="377" t="s">
        <v>1590</v>
      </c>
      <c r="D389" s="382">
        <v>309</v>
      </c>
      <c r="E389" s="402">
        <v>310081083</v>
      </c>
      <c r="F389" s="382">
        <v>309</v>
      </c>
      <c r="G389" s="377" t="s">
        <v>4796</v>
      </c>
      <c r="H389" s="383" t="s">
        <v>4322</v>
      </c>
      <c r="I389" s="377" t="s">
        <v>4323</v>
      </c>
      <c r="J389" s="379"/>
      <c r="K389" s="379"/>
      <c r="L389" s="378">
        <v>3</v>
      </c>
      <c r="M389" s="380">
        <v>1</v>
      </c>
      <c r="N389" s="384" t="s">
        <v>659</v>
      </c>
      <c r="O389" s="385">
        <v>81083</v>
      </c>
      <c r="P389" s="377">
        <f>LEN(L389)</f>
        <v>1</v>
      </c>
      <c r="Q389" s="377">
        <f>LEN(M389)</f>
        <v>1</v>
      </c>
      <c r="R389" s="377">
        <f>LEN(N389)</f>
        <v>2</v>
      </c>
      <c r="S389" s="377">
        <f>LEN(O389)</f>
        <v>5</v>
      </c>
      <c r="T389" s="377">
        <f>SUM(P389:S389)</f>
        <v>9</v>
      </c>
      <c r="U389" s="377"/>
    </row>
    <row r="390" spans="1:21" ht="15" x14ac:dyDescent="0.25">
      <c r="A390" s="377" t="s">
        <v>926</v>
      </c>
      <c r="B390" s="382"/>
      <c r="C390" s="377"/>
      <c r="D390" s="382"/>
      <c r="E390" s="378" t="s">
        <v>3652</v>
      </c>
      <c r="F390" s="382"/>
      <c r="G390" s="377" t="s">
        <v>4797</v>
      </c>
      <c r="H390" s="383" t="s">
        <v>4384</v>
      </c>
      <c r="I390" s="377" t="s">
        <v>4385</v>
      </c>
      <c r="J390" s="379"/>
      <c r="K390" s="379"/>
      <c r="L390" s="378"/>
      <c r="M390" s="380"/>
      <c r="N390" s="384"/>
      <c r="O390" s="386"/>
      <c r="P390" s="377"/>
      <c r="Q390" s="377"/>
      <c r="R390" s="377"/>
      <c r="S390" s="377"/>
      <c r="T390" s="377"/>
      <c r="U390" s="377"/>
    </row>
    <row r="391" spans="1:21" ht="15" x14ac:dyDescent="0.25">
      <c r="A391" s="377" t="s">
        <v>926</v>
      </c>
      <c r="B391" s="382"/>
      <c r="C391" s="377"/>
      <c r="D391" s="382"/>
      <c r="E391" s="378" t="s">
        <v>3652</v>
      </c>
      <c r="F391" s="382"/>
      <c r="G391" s="377" t="s">
        <v>4798</v>
      </c>
      <c r="H391" s="383" t="s">
        <v>4364</v>
      </c>
      <c r="I391" s="377" t="s">
        <v>4365</v>
      </c>
      <c r="J391" s="379"/>
      <c r="K391" s="379"/>
      <c r="L391" s="378"/>
      <c r="M391" s="380"/>
      <c r="N391" s="384"/>
      <c r="O391" s="386"/>
      <c r="P391" s="377"/>
      <c r="Q391" s="377"/>
      <c r="R391" s="377"/>
      <c r="S391" s="377"/>
      <c r="T391" s="377"/>
      <c r="U391" s="377"/>
    </row>
    <row r="392" spans="1:21" ht="15" x14ac:dyDescent="0.25">
      <c r="A392" s="377" t="s">
        <v>926</v>
      </c>
      <c r="B392" s="382"/>
      <c r="C392" s="377"/>
      <c r="D392" s="382"/>
      <c r="E392" s="378" t="s">
        <v>3652</v>
      </c>
      <c r="F392" s="382"/>
      <c r="G392" s="377" t="s">
        <v>4799</v>
      </c>
      <c r="H392" s="383" t="s">
        <v>4388</v>
      </c>
      <c r="I392" s="377" t="s">
        <v>4389</v>
      </c>
      <c r="J392" s="379"/>
      <c r="K392" s="379"/>
      <c r="L392" s="378"/>
      <c r="M392" s="380"/>
      <c r="N392" s="384"/>
      <c r="O392" s="386"/>
      <c r="P392" s="377"/>
      <c r="Q392" s="377"/>
      <c r="R392" s="377"/>
      <c r="S392" s="377"/>
      <c r="T392" s="377"/>
      <c r="U392" s="377"/>
    </row>
    <row r="393" spans="1:21" x14ac:dyDescent="0.2">
      <c r="A393" s="377" t="s">
        <v>926</v>
      </c>
      <c r="B393" s="377">
        <v>315</v>
      </c>
      <c r="C393" s="377" t="s">
        <v>1595</v>
      </c>
      <c r="D393" s="377">
        <v>315</v>
      </c>
      <c r="E393" s="378">
        <v>310000254</v>
      </c>
      <c r="F393" s="377">
        <v>315</v>
      </c>
      <c r="G393" s="377" t="s">
        <v>4800</v>
      </c>
      <c r="H393" s="377" t="s">
        <v>1975</v>
      </c>
      <c r="I393" s="377" t="s">
        <v>2540</v>
      </c>
      <c r="J393" s="379" t="s">
        <v>3697</v>
      </c>
      <c r="K393" s="379" t="s">
        <v>3697</v>
      </c>
      <c r="L393" s="380">
        <v>3</v>
      </c>
      <c r="M393" s="380">
        <v>1</v>
      </c>
      <c r="N393" s="380" t="s">
        <v>659</v>
      </c>
      <c r="O393" s="377" t="s">
        <v>1053</v>
      </c>
      <c r="P393" s="377">
        <v>1</v>
      </c>
      <c r="Q393" s="377">
        <v>1</v>
      </c>
      <c r="R393" s="377">
        <v>2</v>
      </c>
      <c r="S393" s="377">
        <v>5</v>
      </c>
      <c r="T393" s="377">
        <v>9</v>
      </c>
      <c r="U393" s="377"/>
    </row>
    <row r="394" spans="1:21" ht="15" x14ac:dyDescent="0.25">
      <c r="A394" s="377" t="s">
        <v>926</v>
      </c>
      <c r="B394" s="377">
        <v>311</v>
      </c>
      <c r="C394" s="377" t="s">
        <v>1592</v>
      </c>
      <c r="D394" s="377">
        <v>311</v>
      </c>
      <c r="E394" s="402">
        <v>310000619</v>
      </c>
      <c r="F394" s="377">
        <v>311</v>
      </c>
      <c r="G394" s="377" t="s">
        <v>4801</v>
      </c>
      <c r="H394" s="383" t="s">
        <v>4080</v>
      </c>
      <c r="I394" s="377" t="s">
        <v>4081</v>
      </c>
      <c r="J394" s="379"/>
      <c r="K394" s="379"/>
      <c r="L394" s="378">
        <v>3</v>
      </c>
      <c r="M394" s="380">
        <v>1</v>
      </c>
      <c r="N394" s="384" t="s">
        <v>659</v>
      </c>
      <c r="O394" s="385" t="s">
        <v>1095</v>
      </c>
      <c r="P394" s="377">
        <f>LEN(L394)</f>
        <v>1</v>
      </c>
      <c r="Q394" s="377">
        <f>LEN(M394)</f>
        <v>1</v>
      </c>
      <c r="R394" s="377">
        <f>LEN(N394)</f>
        <v>2</v>
      </c>
      <c r="S394" s="377">
        <f>LEN(O394)</f>
        <v>5</v>
      </c>
      <c r="T394" s="377">
        <f>SUM(P394:S394)</f>
        <v>9</v>
      </c>
      <c r="U394" s="377"/>
    </row>
    <row r="395" spans="1:21" x14ac:dyDescent="0.2">
      <c r="A395" s="377" t="s">
        <v>926</v>
      </c>
      <c r="B395" s="377">
        <v>302</v>
      </c>
      <c r="C395" s="377" t="s">
        <v>1583</v>
      </c>
      <c r="D395" s="377">
        <v>302</v>
      </c>
      <c r="E395" s="378">
        <v>310000011</v>
      </c>
      <c r="F395" s="377">
        <v>302</v>
      </c>
      <c r="G395" s="377" t="s">
        <v>4802</v>
      </c>
      <c r="H395" s="377" t="s">
        <v>1853</v>
      </c>
      <c r="I395" s="377" t="s">
        <v>2418</v>
      </c>
      <c r="J395" s="379" t="s">
        <v>3695</v>
      </c>
      <c r="K395" s="379" t="s">
        <v>3695</v>
      </c>
      <c r="L395" s="380">
        <v>3</v>
      </c>
      <c r="M395" s="380">
        <v>1</v>
      </c>
      <c r="N395" s="380" t="s">
        <v>659</v>
      </c>
      <c r="O395" s="377" t="s">
        <v>932</v>
      </c>
      <c r="P395" s="377">
        <v>1</v>
      </c>
      <c r="Q395" s="377">
        <v>1</v>
      </c>
      <c r="R395" s="377">
        <v>2</v>
      </c>
      <c r="S395" s="377">
        <v>5</v>
      </c>
      <c r="T395" s="377">
        <v>9</v>
      </c>
      <c r="U395" s="377"/>
    </row>
    <row r="396" spans="1:21" x14ac:dyDescent="0.2">
      <c r="A396" s="377" t="s">
        <v>926</v>
      </c>
      <c r="B396" s="377">
        <v>310</v>
      </c>
      <c r="C396" s="377" t="s">
        <v>1591</v>
      </c>
      <c r="D396" s="377">
        <v>310</v>
      </c>
      <c r="E396" s="378">
        <v>310000174</v>
      </c>
      <c r="F396" s="377">
        <v>310</v>
      </c>
      <c r="G396" s="377" t="s">
        <v>4803</v>
      </c>
      <c r="H396" s="377" t="s">
        <v>1933</v>
      </c>
      <c r="I396" s="377" t="s">
        <v>2498</v>
      </c>
      <c r="J396" s="379" t="s">
        <v>3702</v>
      </c>
      <c r="K396" s="379" t="s">
        <v>3702</v>
      </c>
      <c r="L396" s="380">
        <v>3</v>
      </c>
      <c r="M396" s="380">
        <v>1</v>
      </c>
      <c r="N396" s="380" t="s">
        <v>659</v>
      </c>
      <c r="O396" s="377" t="s">
        <v>1010</v>
      </c>
      <c r="P396" s="377">
        <v>1</v>
      </c>
      <c r="Q396" s="377">
        <v>1</v>
      </c>
      <c r="R396" s="377">
        <v>2</v>
      </c>
      <c r="S396" s="377">
        <v>5</v>
      </c>
      <c r="T396" s="377">
        <v>9</v>
      </c>
      <c r="U396" s="377"/>
    </row>
    <row r="397" spans="1:21" ht="15" x14ac:dyDescent="0.25">
      <c r="A397" s="377" t="s">
        <v>926</v>
      </c>
      <c r="B397" s="382"/>
      <c r="C397" s="377"/>
      <c r="D397" s="382"/>
      <c r="E397" s="378" t="s">
        <v>3652</v>
      </c>
      <c r="F397" s="382"/>
      <c r="G397" s="377" t="s">
        <v>4804</v>
      </c>
      <c r="H397" s="383" t="s">
        <v>4386</v>
      </c>
      <c r="I397" s="377" t="s">
        <v>4387</v>
      </c>
      <c r="J397" s="379"/>
      <c r="K397" s="379"/>
      <c r="L397" s="378"/>
      <c r="M397" s="380"/>
      <c r="N397" s="384"/>
      <c r="O397" s="386"/>
      <c r="P397" s="377"/>
      <c r="Q397" s="377"/>
      <c r="R397" s="377"/>
      <c r="S397" s="377"/>
      <c r="T397" s="377"/>
      <c r="U397" s="377"/>
    </row>
    <row r="398" spans="1:21" x14ac:dyDescent="0.2">
      <c r="A398" s="377" t="s">
        <v>926</v>
      </c>
      <c r="B398" s="377">
        <v>302</v>
      </c>
      <c r="C398" s="377" t="s">
        <v>1583</v>
      </c>
      <c r="D398" s="377">
        <v>302</v>
      </c>
      <c r="E398" s="378">
        <v>310000022</v>
      </c>
      <c r="F398" s="377">
        <v>302</v>
      </c>
      <c r="G398" s="377" t="s">
        <v>4805</v>
      </c>
      <c r="H398" s="377" t="s">
        <v>1857</v>
      </c>
      <c r="I398" s="377" t="s">
        <v>2422</v>
      </c>
      <c r="J398" s="379" t="s">
        <v>3701</v>
      </c>
      <c r="K398" s="379" t="s">
        <v>3701</v>
      </c>
      <c r="L398" s="380">
        <v>3</v>
      </c>
      <c r="M398" s="380">
        <v>1</v>
      </c>
      <c r="N398" s="380" t="s">
        <v>659</v>
      </c>
      <c r="O398" s="377" t="s">
        <v>936</v>
      </c>
      <c r="P398" s="377">
        <v>1</v>
      </c>
      <c r="Q398" s="377">
        <v>1</v>
      </c>
      <c r="R398" s="377">
        <v>2</v>
      </c>
      <c r="S398" s="377">
        <v>5</v>
      </c>
      <c r="T398" s="377">
        <v>9</v>
      </c>
      <c r="U398" s="377"/>
    </row>
    <row r="399" spans="1:21" ht="15" x14ac:dyDescent="0.25">
      <c r="A399" s="377" t="s">
        <v>926</v>
      </c>
      <c r="B399" s="382">
        <v>309</v>
      </c>
      <c r="C399" s="377" t="s">
        <v>1590</v>
      </c>
      <c r="D399" s="382">
        <v>309</v>
      </c>
      <c r="E399" s="402">
        <v>310001651</v>
      </c>
      <c r="F399" s="382">
        <v>309</v>
      </c>
      <c r="G399" s="377" t="s">
        <v>4806</v>
      </c>
      <c r="H399" s="383" t="s">
        <v>4137</v>
      </c>
      <c r="I399" s="377" t="s">
        <v>4138</v>
      </c>
      <c r="J399" s="379"/>
      <c r="K399" s="379"/>
      <c r="L399" s="378">
        <v>3</v>
      </c>
      <c r="M399" s="380">
        <v>1</v>
      </c>
      <c r="N399" s="384" t="s">
        <v>659</v>
      </c>
      <c r="O399" s="385" t="s">
        <v>4139</v>
      </c>
      <c r="P399" s="377">
        <f>LEN(L399)</f>
        <v>1</v>
      </c>
      <c r="Q399" s="377">
        <f>LEN(M399)</f>
        <v>1</v>
      </c>
      <c r="R399" s="377">
        <f>LEN(N399)</f>
        <v>2</v>
      </c>
      <c r="S399" s="377">
        <f>LEN(O399)</f>
        <v>5</v>
      </c>
      <c r="T399" s="377">
        <f>SUM(P399:S399)</f>
        <v>9</v>
      </c>
      <c r="U399" s="377"/>
    </row>
    <row r="400" spans="1:21" x14ac:dyDescent="0.2">
      <c r="A400" s="377" t="s">
        <v>926</v>
      </c>
      <c r="B400" s="377">
        <v>307</v>
      </c>
      <c r="C400" s="377" t="s">
        <v>1588</v>
      </c>
      <c r="D400" s="377">
        <v>307</v>
      </c>
      <c r="E400" s="378">
        <v>310000118</v>
      </c>
      <c r="F400" s="377">
        <v>307</v>
      </c>
      <c r="G400" s="377" t="s">
        <v>4807</v>
      </c>
      <c r="H400" s="377" t="s">
        <v>1908</v>
      </c>
      <c r="I400" s="377" t="s">
        <v>2473</v>
      </c>
      <c r="J400" s="379" t="s">
        <v>3697</v>
      </c>
      <c r="K400" s="379" t="s">
        <v>3708</v>
      </c>
      <c r="L400" s="380">
        <v>3</v>
      </c>
      <c r="M400" s="380">
        <v>1</v>
      </c>
      <c r="N400" s="380" t="s">
        <v>659</v>
      </c>
      <c r="O400" s="377" t="s">
        <v>985</v>
      </c>
      <c r="P400" s="377">
        <v>1</v>
      </c>
      <c r="Q400" s="377">
        <v>1</v>
      </c>
      <c r="R400" s="377">
        <v>2</v>
      </c>
      <c r="S400" s="377">
        <v>5</v>
      </c>
      <c r="T400" s="377">
        <v>9</v>
      </c>
      <c r="U400" s="377"/>
    </row>
    <row r="401" spans="1:21" ht="15" x14ac:dyDescent="0.25">
      <c r="A401" s="377" t="s">
        <v>926</v>
      </c>
      <c r="B401" s="382">
        <v>309</v>
      </c>
      <c r="C401" s="377" t="s">
        <v>1590</v>
      </c>
      <c r="D401" s="382">
        <v>309</v>
      </c>
      <c r="E401" s="402">
        <v>310080586</v>
      </c>
      <c r="F401" s="382">
        <v>309</v>
      </c>
      <c r="G401" s="377" t="s">
        <v>4808</v>
      </c>
      <c r="H401" s="383" t="s">
        <v>4235</v>
      </c>
      <c r="I401" s="377" t="s">
        <v>4236</v>
      </c>
      <c r="J401" s="379"/>
      <c r="K401" s="379"/>
      <c r="L401" s="378">
        <v>3</v>
      </c>
      <c r="M401" s="380">
        <v>1</v>
      </c>
      <c r="N401" s="384" t="s">
        <v>659</v>
      </c>
      <c r="O401" s="385">
        <v>80586</v>
      </c>
      <c r="P401" s="377">
        <f t="shared" ref="P401:S402" si="20">LEN(L401)</f>
        <v>1</v>
      </c>
      <c r="Q401" s="377">
        <f t="shared" si="20"/>
        <v>1</v>
      </c>
      <c r="R401" s="377">
        <f t="shared" si="20"/>
        <v>2</v>
      </c>
      <c r="S401" s="377">
        <f t="shared" si="20"/>
        <v>5</v>
      </c>
      <c r="T401" s="377">
        <f>SUM(P401:S401)</f>
        <v>9</v>
      </c>
      <c r="U401" s="377"/>
    </row>
    <row r="402" spans="1:21" ht="15" x14ac:dyDescent="0.25">
      <c r="A402" s="377" t="s">
        <v>926</v>
      </c>
      <c r="B402" s="382">
        <v>309</v>
      </c>
      <c r="C402" s="377" t="s">
        <v>1590</v>
      </c>
      <c r="D402" s="382">
        <v>309</v>
      </c>
      <c r="E402" s="402">
        <v>310080561</v>
      </c>
      <c r="F402" s="382">
        <v>309</v>
      </c>
      <c r="G402" s="377" t="s">
        <v>4809</v>
      </c>
      <c r="H402" s="383" t="s">
        <v>4212</v>
      </c>
      <c r="I402" s="377" t="s">
        <v>4213</v>
      </c>
      <c r="J402" s="379"/>
      <c r="K402" s="379"/>
      <c r="L402" s="378">
        <v>3</v>
      </c>
      <c r="M402" s="380">
        <v>1</v>
      </c>
      <c r="N402" s="384" t="s">
        <v>659</v>
      </c>
      <c r="O402" s="385">
        <v>80561</v>
      </c>
      <c r="P402" s="377">
        <f t="shared" si="20"/>
        <v>1</v>
      </c>
      <c r="Q402" s="377">
        <f t="shared" si="20"/>
        <v>1</v>
      </c>
      <c r="R402" s="377">
        <f t="shared" si="20"/>
        <v>2</v>
      </c>
      <c r="S402" s="377">
        <f t="shared" si="20"/>
        <v>5</v>
      </c>
      <c r="T402" s="377">
        <f>SUM(P402:S402)</f>
        <v>9</v>
      </c>
      <c r="U402" s="377"/>
    </row>
    <row r="403" spans="1:21" x14ac:dyDescent="0.2">
      <c r="A403" s="377" t="s">
        <v>926</v>
      </c>
      <c r="B403" s="377">
        <v>314</v>
      </c>
      <c r="C403" s="377" t="s">
        <v>1593</v>
      </c>
      <c r="D403" s="377">
        <v>314</v>
      </c>
      <c r="E403" s="378">
        <v>310000924</v>
      </c>
      <c r="F403" s="377">
        <v>314</v>
      </c>
      <c r="G403" s="377" t="s">
        <v>4810</v>
      </c>
      <c r="H403" s="377" t="s">
        <v>2009</v>
      </c>
      <c r="I403" s="377" t="s">
        <v>2568</v>
      </c>
      <c r="J403" s="379" t="s">
        <v>3697</v>
      </c>
      <c r="K403" s="379" t="s">
        <v>3697</v>
      </c>
      <c r="L403" s="380">
        <v>3</v>
      </c>
      <c r="M403" s="380">
        <v>1</v>
      </c>
      <c r="N403" s="380" t="s">
        <v>659</v>
      </c>
      <c r="O403" s="377" t="s">
        <v>1086</v>
      </c>
      <c r="P403" s="377">
        <v>1</v>
      </c>
      <c r="Q403" s="377">
        <v>1</v>
      </c>
      <c r="R403" s="377">
        <v>2</v>
      </c>
      <c r="S403" s="377">
        <v>5</v>
      </c>
      <c r="T403" s="377">
        <v>9</v>
      </c>
      <c r="U403" s="377"/>
    </row>
    <row r="404" spans="1:21" x14ac:dyDescent="0.2">
      <c r="A404" s="377" t="s">
        <v>926</v>
      </c>
      <c r="B404" s="377">
        <v>301</v>
      </c>
      <c r="C404" s="377" t="s">
        <v>1581</v>
      </c>
      <c r="D404" s="377">
        <v>301</v>
      </c>
      <c r="E404" s="378">
        <v>310000201</v>
      </c>
      <c r="F404" s="377">
        <v>301</v>
      </c>
      <c r="G404" s="377" t="s">
        <v>4811</v>
      </c>
      <c r="H404" s="377" t="s">
        <v>1944</v>
      </c>
      <c r="I404" s="377" t="s">
        <v>2509</v>
      </c>
      <c r="J404" s="379" t="s">
        <v>3695</v>
      </c>
      <c r="K404" s="379" t="s">
        <v>3695</v>
      </c>
      <c r="L404" s="380">
        <v>3</v>
      </c>
      <c r="M404" s="380">
        <v>1</v>
      </c>
      <c r="N404" s="380" t="s">
        <v>659</v>
      </c>
      <c r="O404" s="377" t="s">
        <v>1021</v>
      </c>
      <c r="P404" s="377">
        <v>1</v>
      </c>
      <c r="Q404" s="377">
        <v>1</v>
      </c>
      <c r="R404" s="377">
        <v>2</v>
      </c>
      <c r="S404" s="377">
        <v>5</v>
      </c>
      <c r="T404" s="377">
        <v>9</v>
      </c>
      <c r="U404" s="377"/>
    </row>
    <row r="405" spans="1:21" ht="15" x14ac:dyDescent="0.25">
      <c r="A405" s="377" t="s">
        <v>926</v>
      </c>
      <c r="B405" s="382">
        <v>309</v>
      </c>
      <c r="C405" s="377" t="s">
        <v>1590</v>
      </c>
      <c r="D405" s="382">
        <v>309</v>
      </c>
      <c r="E405" s="402">
        <v>310080584</v>
      </c>
      <c r="F405" s="382">
        <v>309</v>
      </c>
      <c r="G405" s="377" t="s">
        <v>4812</v>
      </c>
      <c r="H405" s="383" t="s">
        <v>4233</v>
      </c>
      <c r="I405" s="377" t="s">
        <v>4234</v>
      </c>
      <c r="J405" s="379"/>
      <c r="K405" s="379"/>
      <c r="L405" s="378">
        <v>3</v>
      </c>
      <c r="M405" s="380">
        <v>1</v>
      </c>
      <c r="N405" s="384" t="s">
        <v>659</v>
      </c>
      <c r="O405" s="385">
        <v>80584</v>
      </c>
      <c r="P405" s="377">
        <f t="shared" ref="P405:S406" si="21">LEN(L405)</f>
        <v>1</v>
      </c>
      <c r="Q405" s="377">
        <f t="shared" si="21"/>
        <v>1</v>
      </c>
      <c r="R405" s="377">
        <f t="shared" si="21"/>
        <v>2</v>
      </c>
      <c r="S405" s="377">
        <f t="shared" si="21"/>
        <v>5</v>
      </c>
      <c r="T405" s="377">
        <f>SUM(P405:S405)</f>
        <v>9</v>
      </c>
      <c r="U405" s="377"/>
    </row>
    <row r="406" spans="1:21" ht="15" x14ac:dyDescent="0.25">
      <c r="A406" s="377" t="s">
        <v>926</v>
      </c>
      <c r="B406" s="382">
        <v>309</v>
      </c>
      <c r="C406" s="377" t="s">
        <v>1590</v>
      </c>
      <c r="D406" s="382">
        <v>309</v>
      </c>
      <c r="E406" s="402">
        <v>310080582</v>
      </c>
      <c r="F406" s="382">
        <v>309</v>
      </c>
      <c r="G406" s="377" t="s">
        <v>4813</v>
      </c>
      <c r="H406" s="383" t="s">
        <v>4229</v>
      </c>
      <c r="I406" s="377" t="s">
        <v>4230</v>
      </c>
      <c r="J406" s="379"/>
      <c r="K406" s="379"/>
      <c r="L406" s="378">
        <v>3</v>
      </c>
      <c r="M406" s="380">
        <v>1</v>
      </c>
      <c r="N406" s="384" t="s">
        <v>659</v>
      </c>
      <c r="O406" s="385">
        <v>80582</v>
      </c>
      <c r="P406" s="377">
        <f t="shared" si="21"/>
        <v>1</v>
      </c>
      <c r="Q406" s="377">
        <f t="shared" si="21"/>
        <v>1</v>
      </c>
      <c r="R406" s="377">
        <f t="shared" si="21"/>
        <v>2</v>
      </c>
      <c r="S406" s="377">
        <f t="shared" si="21"/>
        <v>5</v>
      </c>
      <c r="T406" s="377">
        <f>SUM(P406:S406)</f>
        <v>9</v>
      </c>
      <c r="U406" s="377"/>
    </row>
    <row r="407" spans="1:21" x14ac:dyDescent="0.2">
      <c r="A407" s="377" t="s">
        <v>926</v>
      </c>
      <c r="B407" s="377">
        <v>317</v>
      </c>
      <c r="C407" s="377" t="s">
        <v>1582</v>
      </c>
      <c r="D407" s="377">
        <v>317</v>
      </c>
      <c r="E407" s="378">
        <v>310000007</v>
      </c>
      <c r="F407" s="377">
        <v>317</v>
      </c>
      <c r="G407" s="377" t="s">
        <v>4814</v>
      </c>
      <c r="H407" s="377" t="s">
        <v>1852</v>
      </c>
      <c r="I407" s="377" t="s">
        <v>2417</v>
      </c>
      <c r="J407" s="379" t="s">
        <v>3699</v>
      </c>
      <c r="K407" s="379" t="s">
        <v>3699</v>
      </c>
      <c r="L407" s="380">
        <v>3</v>
      </c>
      <c r="M407" s="380">
        <v>1</v>
      </c>
      <c r="N407" s="380" t="s">
        <v>659</v>
      </c>
      <c r="O407" s="377" t="s">
        <v>931</v>
      </c>
      <c r="P407" s="377">
        <v>1</v>
      </c>
      <c r="Q407" s="377">
        <v>1</v>
      </c>
      <c r="R407" s="377">
        <v>2</v>
      </c>
      <c r="S407" s="377">
        <v>5</v>
      </c>
      <c r="T407" s="377">
        <v>9</v>
      </c>
      <c r="U407" s="377"/>
    </row>
    <row r="408" spans="1:21" ht="15" x14ac:dyDescent="0.25">
      <c r="A408" s="377" t="s">
        <v>926</v>
      </c>
      <c r="B408" s="382">
        <v>309</v>
      </c>
      <c r="C408" s="377" t="s">
        <v>1590</v>
      </c>
      <c r="D408" s="382">
        <v>309</v>
      </c>
      <c r="E408" s="402">
        <v>310080304</v>
      </c>
      <c r="F408" s="382">
        <v>309</v>
      </c>
      <c r="G408" s="377" t="s">
        <v>4815</v>
      </c>
      <c r="H408" s="383" t="s">
        <v>4208</v>
      </c>
      <c r="I408" s="377" t="s">
        <v>4209</v>
      </c>
      <c r="J408" s="379"/>
      <c r="K408" s="379"/>
      <c r="L408" s="378">
        <v>3</v>
      </c>
      <c r="M408" s="380">
        <v>1</v>
      </c>
      <c r="N408" s="384" t="s">
        <v>659</v>
      </c>
      <c r="O408" s="385">
        <v>80304</v>
      </c>
      <c r="P408" s="377">
        <f t="shared" ref="P408:S410" si="22">LEN(L408)</f>
        <v>1</v>
      </c>
      <c r="Q408" s="377">
        <f t="shared" si="22"/>
        <v>1</v>
      </c>
      <c r="R408" s="377">
        <f t="shared" si="22"/>
        <v>2</v>
      </c>
      <c r="S408" s="377">
        <f t="shared" si="22"/>
        <v>5</v>
      </c>
      <c r="T408" s="377">
        <f>SUM(P408:S408)</f>
        <v>9</v>
      </c>
      <c r="U408" s="377"/>
    </row>
    <row r="409" spans="1:21" ht="15" x14ac:dyDescent="0.25">
      <c r="A409" s="377" t="s">
        <v>926</v>
      </c>
      <c r="B409" s="382">
        <v>309</v>
      </c>
      <c r="C409" s="377" t="s">
        <v>1590</v>
      </c>
      <c r="D409" s="382">
        <v>309</v>
      </c>
      <c r="E409" s="402">
        <v>310080583</v>
      </c>
      <c r="F409" s="382">
        <v>309</v>
      </c>
      <c r="G409" s="377" t="s">
        <v>4816</v>
      </c>
      <c r="H409" s="383" t="s">
        <v>4231</v>
      </c>
      <c r="I409" s="377" t="s">
        <v>4232</v>
      </c>
      <c r="J409" s="379"/>
      <c r="K409" s="379"/>
      <c r="L409" s="378">
        <v>3</v>
      </c>
      <c r="M409" s="380">
        <v>1</v>
      </c>
      <c r="N409" s="384" t="s">
        <v>659</v>
      </c>
      <c r="O409" s="385">
        <v>80583</v>
      </c>
      <c r="P409" s="377">
        <f t="shared" si="22"/>
        <v>1</v>
      </c>
      <c r="Q409" s="377">
        <f t="shared" si="22"/>
        <v>1</v>
      </c>
      <c r="R409" s="377">
        <f t="shared" si="22"/>
        <v>2</v>
      </c>
      <c r="S409" s="377">
        <f t="shared" si="22"/>
        <v>5</v>
      </c>
      <c r="T409" s="377">
        <f>SUM(P409:S409)</f>
        <v>9</v>
      </c>
      <c r="U409" s="377"/>
    </row>
    <row r="410" spans="1:21" ht="15" x14ac:dyDescent="0.25">
      <c r="A410" s="377" t="s">
        <v>926</v>
      </c>
      <c r="B410" s="382">
        <v>309</v>
      </c>
      <c r="C410" s="377" t="s">
        <v>1590</v>
      </c>
      <c r="D410" s="382">
        <v>309</v>
      </c>
      <c r="E410" s="402">
        <v>310080596</v>
      </c>
      <c r="F410" s="382">
        <v>309</v>
      </c>
      <c r="G410" s="377" t="s">
        <v>4817</v>
      </c>
      <c r="H410" s="383" t="s">
        <v>4241</v>
      </c>
      <c r="I410" s="377" t="s">
        <v>4242</v>
      </c>
      <c r="J410" s="379"/>
      <c r="K410" s="379"/>
      <c r="L410" s="378">
        <v>3</v>
      </c>
      <c r="M410" s="380">
        <v>1</v>
      </c>
      <c r="N410" s="384" t="s">
        <v>659</v>
      </c>
      <c r="O410" s="385">
        <v>80596</v>
      </c>
      <c r="P410" s="377">
        <f t="shared" si="22"/>
        <v>1</v>
      </c>
      <c r="Q410" s="377">
        <f t="shared" si="22"/>
        <v>1</v>
      </c>
      <c r="R410" s="377">
        <f t="shared" si="22"/>
        <v>2</v>
      </c>
      <c r="S410" s="377">
        <f t="shared" si="22"/>
        <v>5</v>
      </c>
      <c r="T410" s="377">
        <f>SUM(P410:S410)</f>
        <v>9</v>
      </c>
      <c r="U410" s="377"/>
    </row>
    <row r="411" spans="1:21" x14ac:dyDescent="0.2">
      <c r="A411" s="377" t="s">
        <v>926</v>
      </c>
      <c r="B411" s="377">
        <v>302</v>
      </c>
      <c r="C411" s="377" t="s">
        <v>1583</v>
      </c>
      <c r="D411" s="377">
        <v>302</v>
      </c>
      <c r="E411" s="378">
        <v>310000028</v>
      </c>
      <c r="F411" s="377">
        <v>302</v>
      </c>
      <c r="G411" s="377" t="s">
        <v>4818</v>
      </c>
      <c r="H411" s="377" t="s">
        <v>1860</v>
      </c>
      <c r="I411" s="377" t="s">
        <v>2425</v>
      </c>
      <c r="J411" s="379" t="s">
        <v>3701</v>
      </c>
      <c r="K411" s="379" t="s">
        <v>3701</v>
      </c>
      <c r="L411" s="380">
        <v>3</v>
      </c>
      <c r="M411" s="380">
        <v>1</v>
      </c>
      <c r="N411" s="380" t="s">
        <v>659</v>
      </c>
      <c r="O411" s="377" t="s">
        <v>939</v>
      </c>
      <c r="P411" s="377">
        <v>1</v>
      </c>
      <c r="Q411" s="377">
        <v>1</v>
      </c>
      <c r="R411" s="377">
        <v>2</v>
      </c>
      <c r="S411" s="377">
        <v>5</v>
      </c>
      <c r="T411" s="377">
        <v>9</v>
      </c>
      <c r="U411" s="377"/>
    </row>
    <row r="412" spans="1:21" x14ac:dyDescent="0.2">
      <c r="A412" s="377" t="s">
        <v>926</v>
      </c>
      <c r="B412" s="377">
        <v>301</v>
      </c>
      <c r="C412" s="377" t="s">
        <v>1581</v>
      </c>
      <c r="D412" s="377">
        <v>301</v>
      </c>
      <c r="E412" s="378">
        <v>310000016</v>
      </c>
      <c r="F412" s="377">
        <v>301</v>
      </c>
      <c r="G412" s="377" t="s">
        <v>4819</v>
      </c>
      <c r="H412" s="377" t="s">
        <v>1855</v>
      </c>
      <c r="I412" s="377" t="s">
        <v>2420</v>
      </c>
      <c r="J412" s="379" t="s">
        <v>3695</v>
      </c>
      <c r="K412" s="379" t="s">
        <v>3695</v>
      </c>
      <c r="L412" s="380">
        <v>3</v>
      </c>
      <c r="M412" s="380">
        <v>1</v>
      </c>
      <c r="N412" s="380" t="s">
        <v>659</v>
      </c>
      <c r="O412" s="377" t="s">
        <v>934</v>
      </c>
      <c r="P412" s="377">
        <v>1</v>
      </c>
      <c r="Q412" s="377">
        <v>1</v>
      </c>
      <c r="R412" s="377">
        <v>2</v>
      </c>
      <c r="S412" s="377">
        <v>5</v>
      </c>
      <c r="T412" s="377">
        <v>9</v>
      </c>
      <c r="U412" s="377"/>
    </row>
    <row r="413" spans="1:21" ht="15" x14ac:dyDescent="0.25">
      <c r="A413" s="377" t="s">
        <v>926</v>
      </c>
      <c r="B413" s="382">
        <v>309</v>
      </c>
      <c r="C413" s="377" t="s">
        <v>1590</v>
      </c>
      <c r="D413" s="382">
        <v>309</v>
      </c>
      <c r="E413" s="402">
        <v>310080951</v>
      </c>
      <c r="F413" s="382">
        <v>309</v>
      </c>
      <c r="G413" s="377" t="s">
        <v>4820</v>
      </c>
      <c r="H413" s="383" t="s">
        <v>4304</v>
      </c>
      <c r="I413" s="377" t="s">
        <v>4305</v>
      </c>
      <c r="J413" s="379"/>
      <c r="K413" s="379"/>
      <c r="L413" s="378">
        <v>3</v>
      </c>
      <c r="M413" s="380">
        <v>1</v>
      </c>
      <c r="N413" s="384" t="s">
        <v>659</v>
      </c>
      <c r="O413" s="385">
        <v>80951</v>
      </c>
      <c r="P413" s="377">
        <f>LEN(L413)</f>
        <v>1</v>
      </c>
      <c r="Q413" s="377">
        <f>LEN(M413)</f>
        <v>1</v>
      </c>
      <c r="R413" s="377">
        <f>LEN(N413)</f>
        <v>2</v>
      </c>
      <c r="S413" s="377">
        <f>LEN(O413)</f>
        <v>5</v>
      </c>
      <c r="T413" s="377">
        <f>SUM(P413:S413)</f>
        <v>9</v>
      </c>
      <c r="U413" s="377"/>
    </row>
    <row r="414" spans="1:21" x14ac:dyDescent="0.2">
      <c r="A414" s="377" t="s">
        <v>926</v>
      </c>
      <c r="B414" s="377">
        <v>311</v>
      </c>
      <c r="C414" s="377" t="s">
        <v>1592</v>
      </c>
      <c r="D414" s="377">
        <v>311</v>
      </c>
      <c r="E414" s="378">
        <v>310000248</v>
      </c>
      <c r="F414" s="377">
        <v>311</v>
      </c>
      <c r="G414" s="377" t="s">
        <v>4821</v>
      </c>
      <c r="H414" s="377" t="s">
        <v>1969</v>
      </c>
      <c r="I414" s="377" t="s">
        <v>2534</v>
      </c>
      <c r="J414" s="379" t="s">
        <v>3697</v>
      </c>
      <c r="K414" s="379" t="s">
        <v>3697</v>
      </c>
      <c r="L414" s="380">
        <v>3</v>
      </c>
      <c r="M414" s="380">
        <v>1</v>
      </c>
      <c r="N414" s="380" t="s">
        <v>659</v>
      </c>
      <c r="O414" s="377" t="s">
        <v>1047</v>
      </c>
      <c r="P414" s="377">
        <v>1</v>
      </c>
      <c r="Q414" s="377">
        <v>1</v>
      </c>
      <c r="R414" s="377">
        <v>2</v>
      </c>
      <c r="S414" s="377">
        <v>5</v>
      </c>
      <c r="T414" s="377">
        <v>9</v>
      </c>
      <c r="U414" s="377"/>
    </row>
    <row r="415" spans="1:21" x14ac:dyDescent="0.2">
      <c r="A415" s="377" t="s">
        <v>926</v>
      </c>
      <c r="B415" s="377">
        <v>303</v>
      </c>
      <c r="C415" s="377" t="s">
        <v>1586</v>
      </c>
      <c r="D415" s="377">
        <v>303</v>
      </c>
      <c r="E415" s="378">
        <v>310000934</v>
      </c>
      <c r="F415" s="377">
        <v>303</v>
      </c>
      <c r="G415" s="377" t="s">
        <v>4822</v>
      </c>
      <c r="H415" s="377" t="s">
        <v>2014</v>
      </c>
      <c r="I415" s="377" t="s">
        <v>2845</v>
      </c>
      <c r="J415" s="379" t="s">
        <v>3709</v>
      </c>
      <c r="K415" s="379" t="s">
        <v>3709</v>
      </c>
      <c r="L415" s="380">
        <v>3</v>
      </c>
      <c r="M415" s="380">
        <v>1</v>
      </c>
      <c r="N415" s="380" t="s">
        <v>659</v>
      </c>
      <c r="O415" s="381">
        <v>934</v>
      </c>
      <c r="P415" s="377">
        <v>1</v>
      </c>
      <c r="Q415" s="377">
        <v>1</v>
      </c>
      <c r="R415" s="377">
        <v>2</v>
      </c>
      <c r="S415" s="377">
        <v>5</v>
      </c>
      <c r="T415" s="377">
        <v>9</v>
      </c>
      <c r="U415" s="377"/>
    </row>
    <row r="416" spans="1:21" x14ac:dyDescent="0.2">
      <c r="A416" s="377" t="s">
        <v>926</v>
      </c>
      <c r="B416" s="377">
        <v>309</v>
      </c>
      <c r="C416" s="377" t="s">
        <v>1590</v>
      </c>
      <c r="D416" s="377">
        <v>309</v>
      </c>
      <c r="E416" s="378">
        <v>310000141</v>
      </c>
      <c r="F416" s="377">
        <v>309</v>
      </c>
      <c r="G416" s="377" t="s">
        <v>4823</v>
      </c>
      <c r="H416" s="377" t="s">
        <v>1920</v>
      </c>
      <c r="I416" s="377" t="s">
        <v>2485</v>
      </c>
      <c r="J416" s="379" t="s">
        <v>3695</v>
      </c>
      <c r="K416" s="379" t="s">
        <v>3695</v>
      </c>
      <c r="L416" s="380">
        <v>3</v>
      </c>
      <c r="M416" s="380">
        <v>1</v>
      </c>
      <c r="N416" s="380" t="s">
        <v>659</v>
      </c>
      <c r="O416" s="377" t="s">
        <v>997</v>
      </c>
      <c r="P416" s="377">
        <v>1</v>
      </c>
      <c r="Q416" s="377">
        <v>1</v>
      </c>
      <c r="R416" s="377">
        <v>2</v>
      </c>
      <c r="S416" s="377">
        <v>5</v>
      </c>
      <c r="T416" s="377">
        <v>9</v>
      </c>
      <c r="U416" s="377"/>
    </row>
    <row r="417" spans="1:21" x14ac:dyDescent="0.2">
      <c r="A417" s="377" t="s">
        <v>926</v>
      </c>
      <c r="B417" s="377">
        <v>307</v>
      </c>
      <c r="C417" s="377" t="s">
        <v>1588</v>
      </c>
      <c r="D417" s="377">
        <v>307</v>
      </c>
      <c r="E417" s="378">
        <v>310000119</v>
      </c>
      <c r="F417" s="377">
        <v>307</v>
      </c>
      <c r="G417" s="377" t="s">
        <v>4824</v>
      </c>
      <c r="H417" s="377" t="s">
        <v>1909</v>
      </c>
      <c r="I417" s="377" t="s">
        <v>2474</v>
      </c>
      <c r="J417" s="379" t="s">
        <v>3705</v>
      </c>
      <c r="K417" s="379" t="s">
        <v>3705</v>
      </c>
      <c r="L417" s="380">
        <v>3</v>
      </c>
      <c r="M417" s="380">
        <v>1</v>
      </c>
      <c r="N417" s="380" t="s">
        <v>659</v>
      </c>
      <c r="O417" s="377" t="s">
        <v>986</v>
      </c>
      <c r="P417" s="377">
        <v>1</v>
      </c>
      <c r="Q417" s="377">
        <v>1</v>
      </c>
      <c r="R417" s="377">
        <v>2</v>
      </c>
      <c r="S417" s="377">
        <v>5</v>
      </c>
      <c r="T417" s="377">
        <v>9</v>
      </c>
      <c r="U417" s="377"/>
    </row>
    <row r="418" spans="1:21" ht="15" x14ac:dyDescent="0.25">
      <c r="A418" s="377" t="s">
        <v>926</v>
      </c>
      <c r="B418" s="382">
        <v>309</v>
      </c>
      <c r="C418" s="377" t="s">
        <v>1590</v>
      </c>
      <c r="D418" s="382">
        <v>309</v>
      </c>
      <c r="E418" s="402">
        <v>310001404</v>
      </c>
      <c r="F418" s="382">
        <v>309</v>
      </c>
      <c r="G418" s="377" t="s">
        <v>4825</v>
      </c>
      <c r="H418" s="383" t="s">
        <v>4125</v>
      </c>
      <c r="I418" s="377" t="s">
        <v>4126</v>
      </c>
      <c r="J418" s="379"/>
      <c r="K418" s="379"/>
      <c r="L418" s="378">
        <v>3</v>
      </c>
      <c r="M418" s="380">
        <v>1</v>
      </c>
      <c r="N418" s="384" t="s">
        <v>659</v>
      </c>
      <c r="O418" s="385" t="s">
        <v>4127</v>
      </c>
      <c r="P418" s="377">
        <f t="shared" ref="P418:S420" si="23">LEN(L418)</f>
        <v>1</v>
      </c>
      <c r="Q418" s="377">
        <f t="shared" si="23"/>
        <v>1</v>
      </c>
      <c r="R418" s="377">
        <f t="shared" si="23"/>
        <v>2</v>
      </c>
      <c r="S418" s="377">
        <f t="shared" si="23"/>
        <v>5</v>
      </c>
      <c r="T418" s="377">
        <f>SUM(P418:S418)</f>
        <v>9</v>
      </c>
      <c r="U418" s="377"/>
    </row>
    <row r="419" spans="1:21" ht="15" x14ac:dyDescent="0.25">
      <c r="A419" s="377" t="s">
        <v>926</v>
      </c>
      <c r="B419" s="382">
        <v>309</v>
      </c>
      <c r="C419" s="377" t="s">
        <v>1590</v>
      </c>
      <c r="D419" s="382">
        <v>309</v>
      </c>
      <c r="E419" s="402">
        <v>310080598</v>
      </c>
      <c r="F419" s="382">
        <v>309</v>
      </c>
      <c r="G419" s="377" t="s">
        <v>4826</v>
      </c>
      <c r="H419" s="383" t="s">
        <v>4243</v>
      </c>
      <c r="I419" s="393" t="s">
        <v>4395</v>
      </c>
      <c r="J419" s="379"/>
      <c r="K419" s="379"/>
      <c r="L419" s="378">
        <v>3</v>
      </c>
      <c r="M419" s="380">
        <v>1</v>
      </c>
      <c r="N419" s="384" t="s">
        <v>659</v>
      </c>
      <c r="O419" s="385">
        <v>80598</v>
      </c>
      <c r="P419" s="377">
        <f t="shared" si="23"/>
        <v>1</v>
      </c>
      <c r="Q419" s="377">
        <f t="shared" si="23"/>
        <v>1</v>
      </c>
      <c r="R419" s="377">
        <f t="shared" si="23"/>
        <v>2</v>
      </c>
      <c r="S419" s="377">
        <f t="shared" si="23"/>
        <v>5</v>
      </c>
      <c r="T419" s="377">
        <f>SUM(P419:S419)</f>
        <v>9</v>
      </c>
      <c r="U419" s="377"/>
    </row>
    <row r="420" spans="1:21" ht="15" x14ac:dyDescent="0.25">
      <c r="A420" s="377" t="s">
        <v>926</v>
      </c>
      <c r="B420" s="382"/>
      <c r="C420" s="377" t="s">
        <v>13</v>
      </c>
      <c r="D420" s="382"/>
      <c r="E420" s="402">
        <v>310000365</v>
      </c>
      <c r="F420" s="382"/>
      <c r="G420" s="377" t="s">
        <v>4827</v>
      </c>
      <c r="H420" s="383" t="s">
        <v>4046</v>
      </c>
      <c r="I420" s="377" t="s">
        <v>4047</v>
      </c>
      <c r="J420" s="379"/>
      <c r="K420" s="379"/>
      <c r="L420" s="378">
        <v>3</v>
      </c>
      <c r="M420" s="380">
        <v>1</v>
      </c>
      <c r="N420" s="384" t="s">
        <v>659</v>
      </c>
      <c r="O420" s="385" t="s">
        <v>4048</v>
      </c>
      <c r="P420" s="377">
        <f t="shared" si="23"/>
        <v>1</v>
      </c>
      <c r="Q420" s="377">
        <f t="shared" si="23"/>
        <v>1</v>
      </c>
      <c r="R420" s="377">
        <f t="shared" si="23"/>
        <v>2</v>
      </c>
      <c r="S420" s="377">
        <f t="shared" si="23"/>
        <v>5</v>
      </c>
      <c r="T420" s="377">
        <f>SUM(P420:S420)</f>
        <v>9</v>
      </c>
      <c r="U420" s="377"/>
    </row>
    <row r="421" spans="1:21" x14ac:dyDescent="0.2">
      <c r="A421" s="377" t="s">
        <v>926</v>
      </c>
      <c r="B421" s="377">
        <v>310</v>
      </c>
      <c r="C421" s="377" t="s">
        <v>1591</v>
      </c>
      <c r="D421" s="377">
        <v>310</v>
      </c>
      <c r="E421" s="378">
        <v>310000175</v>
      </c>
      <c r="F421" s="377">
        <v>310</v>
      </c>
      <c r="G421" s="377" t="s">
        <v>4828</v>
      </c>
      <c r="H421" s="377" t="s">
        <v>1934</v>
      </c>
      <c r="I421" s="377" t="s">
        <v>2499</v>
      </c>
      <c r="J421" s="379" t="s">
        <v>3705</v>
      </c>
      <c r="K421" s="379" t="s">
        <v>3705</v>
      </c>
      <c r="L421" s="380">
        <v>3</v>
      </c>
      <c r="M421" s="380">
        <v>1</v>
      </c>
      <c r="N421" s="380" t="s">
        <v>659</v>
      </c>
      <c r="O421" s="377" t="s">
        <v>1011</v>
      </c>
      <c r="P421" s="377">
        <v>1</v>
      </c>
      <c r="Q421" s="377">
        <v>1</v>
      </c>
      <c r="R421" s="377">
        <v>2</v>
      </c>
      <c r="S421" s="377">
        <v>5</v>
      </c>
      <c r="T421" s="377">
        <v>9</v>
      </c>
      <c r="U421" s="377"/>
    </row>
    <row r="422" spans="1:21" x14ac:dyDescent="0.2">
      <c r="A422" s="377" t="s">
        <v>926</v>
      </c>
      <c r="B422" s="377">
        <v>303</v>
      </c>
      <c r="C422" s="377" t="s">
        <v>1586</v>
      </c>
      <c r="D422" s="377">
        <v>303</v>
      </c>
      <c r="E422" s="378">
        <v>310004001</v>
      </c>
      <c r="F422" s="377">
        <v>303</v>
      </c>
      <c r="G422" s="377" t="s">
        <v>4829</v>
      </c>
      <c r="H422" s="377" t="s">
        <v>2015</v>
      </c>
      <c r="I422" s="377" t="s">
        <v>3710</v>
      </c>
      <c r="J422" s="379" t="s">
        <v>3709</v>
      </c>
      <c r="K422" s="379" t="s">
        <v>3709</v>
      </c>
      <c r="L422" s="380">
        <v>3</v>
      </c>
      <c r="M422" s="380">
        <v>1</v>
      </c>
      <c r="N422" s="380" t="s">
        <v>659</v>
      </c>
      <c r="O422" s="381">
        <v>4001</v>
      </c>
      <c r="P422" s="377">
        <v>1</v>
      </c>
      <c r="Q422" s="377">
        <v>1</v>
      </c>
      <c r="R422" s="377">
        <v>2</v>
      </c>
      <c r="S422" s="377">
        <v>5</v>
      </c>
      <c r="T422" s="377">
        <v>9</v>
      </c>
      <c r="U422" s="377"/>
    </row>
    <row r="423" spans="1:21" ht="15" x14ac:dyDescent="0.25">
      <c r="A423" s="377" t="s">
        <v>926</v>
      </c>
      <c r="B423" s="382">
        <v>309</v>
      </c>
      <c r="C423" s="377" t="s">
        <v>1590</v>
      </c>
      <c r="D423" s="382">
        <v>309</v>
      </c>
      <c r="E423" s="402">
        <v>310080821</v>
      </c>
      <c r="F423" s="382">
        <v>309</v>
      </c>
      <c r="G423" s="377" t="s">
        <v>4830</v>
      </c>
      <c r="H423" s="383" t="s">
        <v>4263</v>
      </c>
      <c r="I423" s="377" t="s">
        <v>4264</v>
      </c>
      <c r="J423" s="379"/>
      <c r="K423" s="379"/>
      <c r="L423" s="378">
        <v>3</v>
      </c>
      <c r="M423" s="380">
        <v>1</v>
      </c>
      <c r="N423" s="384" t="s">
        <v>659</v>
      </c>
      <c r="O423" s="385">
        <v>80821</v>
      </c>
      <c r="P423" s="377">
        <f t="shared" ref="P423:S424" si="24">LEN(L423)</f>
        <v>1</v>
      </c>
      <c r="Q423" s="377">
        <f t="shared" si="24"/>
        <v>1</v>
      </c>
      <c r="R423" s="377">
        <f t="shared" si="24"/>
        <v>2</v>
      </c>
      <c r="S423" s="377">
        <f t="shared" si="24"/>
        <v>5</v>
      </c>
      <c r="T423" s="377">
        <f>SUM(P423:S423)</f>
        <v>9</v>
      </c>
      <c r="U423" s="377"/>
    </row>
    <row r="424" spans="1:21" ht="15" x14ac:dyDescent="0.25">
      <c r="A424" s="377" t="s">
        <v>926</v>
      </c>
      <c r="B424" s="382">
        <v>309</v>
      </c>
      <c r="C424" s="377" t="s">
        <v>1590</v>
      </c>
      <c r="D424" s="382">
        <v>309</v>
      </c>
      <c r="E424" s="402">
        <v>320001217</v>
      </c>
      <c r="F424" s="382">
        <v>309</v>
      </c>
      <c r="G424" s="377" t="s">
        <v>4831</v>
      </c>
      <c r="H424" s="383" t="s">
        <v>4119</v>
      </c>
      <c r="I424" s="377" t="s">
        <v>4120</v>
      </c>
      <c r="J424" s="379"/>
      <c r="K424" s="379"/>
      <c r="L424" s="378">
        <v>3</v>
      </c>
      <c r="M424" s="380">
        <v>2</v>
      </c>
      <c r="N424" s="384" t="s">
        <v>659</v>
      </c>
      <c r="O424" s="385" t="s">
        <v>4121</v>
      </c>
      <c r="P424" s="377">
        <f t="shared" si="24"/>
        <v>1</v>
      </c>
      <c r="Q424" s="377">
        <f t="shared" si="24"/>
        <v>1</v>
      </c>
      <c r="R424" s="377">
        <f t="shared" si="24"/>
        <v>2</v>
      </c>
      <c r="S424" s="377">
        <f t="shared" si="24"/>
        <v>5</v>
      </c>
      <c r="T424" s="377">
        <f>SUM(P424:S424)</f>
        <v>9</v>
      </c>
      <c r="U424" s="377"/>
    </row>
    <row r="425" spans="1:21" x14ac:dyDescent="0.2">
      <c r="A425" s="377" t="s">
        <v>926</v>
      </c>
      <c r="B425" s="377">
        <v>307</v>
      </c>
      <c r="C425" s="377" t="s">
        <v>1588</v>
      </c>
      <c r="D425" s="377">
        <v>307</v>
      </c>
      <c r="E425" s="378">
        <v>310000120</v>
      </c>
      <c r="F425" s="377">
        <v>307</v>
      </c>
      <c r="G425" s="377" t="s">
        <v>4832</v>
      </c>
      <c r="H425" s="377" t="s">
        <v>1910</v>
      </c>
      <c r="I425" s="377" t="s">
        <v>2475</v>
      </c>
      <c r="J425" s="379" t="s">
        <v>3707</v>
      </c>
      <c r="K425" s="379" t="s">
        <v>3707</v>
      </c>
      <c r="L425" s="380">
        <v>3</v>
      </c>
      <c r="M425" s="380">
        <v>1</v>
      </c>
      <c r="N425" s="380" t="s">
        <v>659</v>
      </c>
      <c r="O425" s="377" t="s">
        <v>987</v>
      </c>
      <c r="P425" s="377">
        <v>1</v>
      </c>
      <c r="Q425" s="377">
        <v>1</v>
      </c>
      <c r="R425" s="377">
        <v>2</v>
      </c>
      <c r="S425" s="377">
        <v>5</v>
      </c>
      <c r="T425" s="377">
        <v>9</v>
      </c>
      <c r="U425" s="377"/>
    </row>
    <row r="426" spans="1:21" x14ac:dyDescent="0.2">
      <c r="A426" s="377" t="s">
        <v>926</v>
      </c>
      <c r="B426" s="377">
        <v>309</v>
      </c>
      <c r="C426" s="377" t="s">
        <v>1590</v>
      </c>
      <c r="D426" s="377">
        <v>309</v>
      </c>
      <c r="E426" s="378">
        <v>310001643</v>
      </c>
      <c r="F426" s="377">
        <v>309</v>
      </c>
      <c r="G426" s="377" t="s">
        <v>4833</v>
      </c>
      <c r="H426" s="377" t="s">
        <v>2942</v>
      </c>
      <c r="I426" s="377" t="s">
        <v>2943</v>
      </c>
      <c r="J426" s="379" t="s">
        <v>3697</v>
      </c>
      <c r="K426" s="379" t="s">
        <v>3703</v>
      </c>
      <c r="L426" s="380">
        <v>3</v>
      </c>
      <c r="M426" s="380">
        <v>1</v>
      </c>
      <c r="N426" s="380" t="s">
        <v>659</v>
      </c>
      <c r="O426" s="377" t="s">
        <v>2936</v>
      </c>
      <c r="P426" s="377">
        <v>1</v>
      </c>
      <c r="Q426" s="377">
        <v>1</v>
      </c>
      <c r="R426" s="377">
        <v>2</v>
      </c>
      <c r="S426" s="377">
        <v>5</v>
      </c>
      <c r="T426" s="377">
        <v>9</v>
      </c>
      <c r="U426" s="377"/>
    </row>
    <row r="427" spans="1:21" x14ac:dyDescent="0.2">
      <c r="A427" s="377" t="s">
        <v>926</v>
      </c>
      <c r="B427" s="377">
        <v>309</v>
      </c>
      <c r="C427" s="377" t="s">
        <v>1590</v>
      </c>
      <c r="D427" s="377">
        <v>309</v>
      </c>
      <c r="E427" s="378">
        <v>310000142</v>
      </c>
      <c r="F427" s="377">
        <v>309</v>
      </c>
      <c r="G427" s="377" t="s">
        <v>4834</v>
      </c>
      <c r="H427" s="377" t="s">
        <v>1921</v>
      </c>
      <c r="I427" s="377" t="s">
        <v>2486</v>
      </c>
      <c r="J427" s="379" t="s">
        <v>3697</v>
      </c>
      <c r="K427" s="379" t="s">
        <v>3703</v>
      </c>
      <c r="L427" s="380">
        <v>3</v>
      </c>
      <c r="M427" s="380">
        <v>1</v>
      </c>
      <c r="N427" s="380" t="s">
        <v>659</v>
      </c>
      <c r="O427" s="377" t="s">
        <v>998</v>
      </c>
      <c r="P427" s="377">
        <v>1</v>
      </c>
      <c r="Q427" s="377">
        <v>1</v>
      </c>
      <c r="R427" s="377">
        <v>2</v>
      </c>
      <c r="S427" s="377">
        <v>5</v>
      </c>
      <c r="T427" s="377">
        <v>9</v>
      </c>
      <c r="U427" s="377"/>
    </row>
    <row r="428" spans="1:21" ht="15" x14ac:dyDescent="0.25">
      <c r="A428" s="377" t="s">
        <v>926</v>
      </c>
      <c r="B428" s="382">
        <v>309</v>
      </c>
      <c r="C428" s="377" t="s">
        <v>1590</v>
      </c>
      <c r="D428" s="382">
        <v>309</v>
      </c>
      <c r="E428" s="402">
        <v>310001676</v>
      </c>
      <c r="F428" s="382">
        <v>309</v>
      </c>
      <c r="G428" s="377" t="s">
        <v>4835</v>
      </c>
      <c r="H428" s="383" t="s">
        <v>4169</v>
      </c>
      <c r="I428" s="377" t="s">
        <v>4170</v>
      </c>
      <c r="J428" s="379"/>
      <c r="K428" s="379"/>
      <c r="L428" s="378">
        <v>3</v>
      </c>
      <c r="M428" s="380">
        <v>1</v>
      </c>
      <c r="N428" s="384" t="s">
        <v>659</v>
      </c>
      <c r="O428" s="385" t="s">
        <v>4171</v>
      </c>
      <c r="P428" s="377">
        <f t="shared" ref="P428:S429" si="25">LEN(L428)</f>
        <v>1</v>
      </c>
      <c r="Q428" s="377">
        <f t="shared" si="25"/>
        <v>1</v>
      </c>
      <c r="R428" s="377">
        <f t="shared" si="25"/>
        <v>2</v>
      </c>
      <c r="S428" s="377">
        <f t="shared" si="25"/>
        <v>5</v>
      </c>
      <c r="T428" s="377">
        <f>SUM(P428:S428)</f>
        <v>9</v>
      </c>
      <c r="U428" s="377"/>
    </row>
    <row r="429" spans="1:21" ht="15" x14ac:dyDescent="0.25">
      <c r="A429" s="377" t="s">
        <v>926</v>
      </c>
      <c r="B429" s="382">
        <v>309</v>
      </c>
      <c r="C429" s="377" t="s">
        <v>1590</v>
      </c>
      <c r="D429" s="382">
        <v>309</v>
      </c>
      <c r="E429" s="402">
        <v>310085001</v>
      </c>
      <c r="F429" s="382">
        <v>309</v>
      </c>
      <c r="G429" s="377" t="s">
        <v>4836</v>
      </c>
      <c r="H429" s="383" t="s">
        <v>4328</v>
      </c>
      <c r="I429" s="377" t="s">
        <v>4329</v>
      </c>
      <c r="J429" s="379"/>
      <c r="K429" s="379"/>
      <c r="L429" s="378">
        <v>3</v>
      </c>
      <c r="M429" s="380">
        <v>1</v>
      </c>
      <c r="N429" s="384" t="s">
        <v>659</v>
      </c>
      <c r="O429" s="385">
        <v>85001</v>
      </c>
      <c r="P429" s="377">
        <f t="shared" si="25"/>
        <v>1</v>
      </c>
      <c r="Q429" s="377">
        <f t="shared" si="25"/>
        <v>1</v>
      </c>
      <c r="R429" s="377">
        <f t="shared" si="25"/>
        <v>2</v>
      </c>
      <c r="S429" s="377">
        <f t="shared" si="25"/>
        <v>5</v>
      </c>
      <c r="T429" s="377">
        <f>SUM(P429:S429)</f>
        <v>9</v>
      </c>
      <c r="U429" s="377"/>
    </row>
    <row r="430" spans="1:21" x14ac:dyDescent="0.2">
      <c r="A430" s="377" t="s">
        <v>926</v>
      </c>
      <c r="B430" s="377">
        <v>306</v>
      </c>
      <c r="C430" s="377" t="s">
        <v>1587</v>
      </c>
      <c r="D430" s="377">
        <v>306</v>
      </c>
      <c r="E430" s="378">
        <v>310000100</v>
      </c>
      <c r="F430" s="377">
        <v>306</v>
      </c>
      <c r="G430" s="377" t="s">
        <v>4837</v>
      </c>
      <c r="H430" s="377" t="s">
        <v>1896</v>
      </c>
      <c r="I430" s="377" t="s">
        <v>2461</v>
      </c>
      <c r="J430" s="379" t="s">
        <v>3697</v>
      </c>
      <c r="K430" s="379" t="s">
        <v>3703</v>
      </c>
      <c r="L430" s="380">
        <v>3</v>
      </c>
      <c r="M430" s="380">
        <v>1</v>
      </c>
      <c r="N430" s="380" t="s">
        <v>659</v>
      </c>
      <c r="O430" s="377" t="s">
        <v>972</v>
      </c>
      <c r="P430" s="377">
        <v>1</v>
      </c>
      <c r="Q430" s="377">
        <v>1</v>
      </c>
      <c r="R430" s="377">
        <v>2</v>
      </c>
      <c r="S430" s="377">
        <v>5</v>
      </c>
      <c r="T430" s="377">
        <v>9</v>
      </c>
      <c r="U430" s="377"/>
    </row>
    <row r="431" spans="1:21" x14ac:dyDescent="0.2">
      <c r="A431" s="377" t="s">
        <v>926</v>
      </c>
      <c r="B431" s="377">
        <v>307</v>
      </c>
      <c r="C431" s="377" t="s">
        <v>1588</v>
      </c>
      <c r="D431" s="377">
        <v>307</v>
      </c>
      <c r="E431" s="378">
        <v>310000121</v>
      </c>
      <c r="F431" s="377">
        <v>307</v>
      </c>
      <c r="G431" s="377" t="s">
        <v>4838</v>
      </c>
      <c r="H431" s="377" t="s">
        <v>1911</v>
      </c>
      <c r="I431" s="377" t="s">
        <v>2476</v>
      </c>
      <c r="J431" s="379" t="s">
        <v>3697</v>
      </c>
      <c r="K431" s="379" t="s">
        <v>3697</v>
      </c>
      <c r="L431" s="380">
        <v>3</v>
      </c>
      <c r="M431" s="380">
        <v>1</v>
      </c>
      <c r="N431" s="380" t="s">
        <v>659</v>
      </c>
      <c r="O431" s="377" t="s">
        <v>988</v>
      </c>
      <c r="P431" s="377">
        <v>1</v>
      </c>
      <c r="Q431" s="377">
        <v>1</v>
      </c>
      <c r="R431" s="377">
        <v>2</v>
      </c>
      <c r="S431" s="377">
        <v>5</v>
      </c>
      <c r="T431" s="377">
        <v>9</v>
      </c>
      <c r="U431" s="377"/>
    </row>
    <row r="432" spans="1:21" ht="15" x14ac:dyDescent="0.25">
      <c r="A432" s="377" t="s">
        <v>926</v>
      </c>
      <c r="B432" s="382">
        <v>309</v>
      </c>
      <c r="C432" s="377" t="s">
        <v>1590</v>
      </c>
      <c r="D432" s="382">
        <v>309</v>
      </c>
      <c r="E432" s="402">
        <v>310080995</v>
      </c>
      <c r="F432" s="382">
        <v>309</v>
      </c>
      <c r="G432" s="377" t="s">
        <v>4839</v>
      </c>
      <c r="H432" s="383" t="s">
        <v>4312</v>
      </c>
      <c r="I432" s="377" t="s">
        <v>4313</v>
      </c>
      <c r="J432" s="379"/>
      <c r="K432" s="379"/>
      <c r="L432" s="378">
        <v>3</v>
      </c>
      <c r="M432" s="380">
        <v>1</v>
      </c>
      <c r="N432" s="384" t="s">
        <v>659</v>
      </c>
      <c r="O432" s="385">
        <v>80995</v>
      </c>
      <c r="P432" s="377">
        <f>LEN(L432)</f>
        <v>1</v>
      </c>
      <c r="Q432" s="377">
        <f>LEN(M432)</f>
        <v>1</v>
      </c>
      <c r="R432" s="377">
        <f>LEN(N432)</f>
        <v>2</v>
      </c>
      <c r="S432" s="377">
        <f>LEN(O432)</f>
        <v>5</v>
      </c>
      <c r="T432" s="377">
        <f>SUM(P432:S432)</f>
        <v>9</v>
      </c>
      <c r="U432" s="377"/>
    </row>
    <row r="433" spans="1:21" x14ac:dyDescent="0.2">
      <c r="A433" s="377" t="s">
        <v>926</v>
      </c>
      <c r="B433" s="377">
        <v>306</v>
      </c>
      <c r="C433" s="377" t="s">
        <v>1587</v>
      </c>
      <c r="D433" s="377">
        <v>306</v>
      </c>
      <c r="E433" s="378">
        <v>310000101</v>
      </c>
      <c r="F433" s="377">
        <v>306</v>
      </c>
      <c r="G433" s="377" t="s">
        <v>4840</v>
      </c>
      <c r="H433" s="377" t="s">
        <v>1897</v>
      </c>
      <c r="I433" s="377" t="s">
        <v>2462</v>
      </c>
      <c r="J433" s="379" t="s">
        <v>3705</v>
      </c>
      <c r="K433" s="379" t="s">
        <v>3705</v>
      </c>
      <c r="L433" s="380">
        <v>3</v>
      </c>
      <c r="M433" s="380">
        <v>1</v>
      </c>
      <c r="N433" s="380" t="s">
        <v>659</v>
      </c>
      <c r="O433" s="377" t="s">
        <v>973</v>
      </c>
      <c r="P433" s="377">
        <v>1</v>
      </c>
      <c r="Q433" s="377">
        <v>1</v>
      </c>
      <c r="R433" s="377">
        <v>2</v>
      </c>
      <c r="S433" s="377">
        <v>5</v>
      </c>
      <c r="T433" s="377">
        <v>9</v>
      </c>
      <c r="U433" s="377"/>
    </row>
    <row r="434" spans="1:21" x14ac:dyDescent="0.2">
      <c r="A434" s="377" t="s">
        <v>926</v>
      </c>
      <c r="B434" s="377">
        <v>312</v>
      </c>
      <c r="C434" s="377" t="s">
        <v>1589</v>
      </c>
      <c r="D434" s="377">
        <v>312</v>
      </c>
      <c r="E434" s="378">
        <v>310000158</v>
      </c>
      <c r="F434" s="377">
        <v>312</v>
      </c>
      <c r="G434" s="377" t="s">
        <v>4841</v>
      </c>
      <c r="H434" s="377" t="s">
        <v>1989</v>
      </c>
      <c r="I434" s="377" t="s">
        <v>2553</v>
      </c>
      <c r="J434" s="379" t="s">
        <v>3697</v>
      </c>
      <c r="K434" s="379" t="s">
        <v>3697</v>
      </c>
      <c r="L434" s="380">
        <v>3</v>
      </c>
      <c r="M434" s="380">
        <v>1</v>
      </c>
      <c r="N434" s="380" t="s">
        <v>659</v>
      </c>
      <c r="O434" s="377" t="s">
        <v>1066</v>
      </c>
      <c r="P434" s="377">
        <v>1</v>
      </c>
      <c r="Q434" s="377">
        <v>1</v>
      </c>
      <c r="R434" s="377">
        <v>2</v>
      </c>
      <c r="S434" s="377">
        <v>5</v>
      </c>
      <c r="T434" s="377">
        <v>9</v>
      </c>
      <c r="U434" s="377"/>
    </row>
    <row r="435" spans="1:21" x14ac:dyDescent="0.2">
      <c r="A435" s="377" t="s">
        <v>926</v>
      </c>
      <c r="B435" s="377">
        <v>306</v>
      </c>
      <c r="C435" s="377" t="s">
        <v>1587</v>
      </c>
      <c r="D435" s="377">
        <v>306</v>
      </c>
      <c r="E435" s="378">
        <v>310000102</v>
      </c>
      <c r="F435" s="377">
        <v>306</v>
      </c>
      <c r="G435" s="377" t="s">
        <v>4842</v>
      </c>
      <c r="H435" s="377" t="s">
        <v>1898</v>
      </c>
      <c r="I435" s="377" t="s">
        <v>2463</v>
      </c>
      <c r="J435" s="379" t="s">
        <v>3697</v>
      </c>
      <c r="K435" s="379" t="s">
        <v>3697</v>
      </c>
      <c r="L435" s="380">
        <v>3</v>
      </c>
      <c r="M435" s="380">
        <v>1</v>
      </c>
      <c r="N435" s="380" t="s">
        <v>659</v>
      </c>
      <c r="O435" s="377" t="s">
        <v>974</v>
      </c>
      <c r="P435" s="377">
        <v>1</v>
      </c>
      <c r="Q435" s="377">
        <v>1</v>
      </c>
      <c r="R435" s="377">
        <v>2</v>
      </c>
      <c r="S435" s="377">
        <v>5</v>
      </c>
      <c r="T435" s="377">
        <v>9</v>
      </c>
      <c r="U435" s="377"/>
    </row>
    <row r="436" spans="1:21" ht="15" x14ac:dyDescent="0.25">
      <c r="A436" s="377" t="s">
        <v>926</v>
      </c>
      <c r="B436" s="382">
        <v>309</v>
      </c>
      <c r="C436" s="377" t="s">
        <v>1590</v>
      </c>
      <c r="D436" s="382">
        <v>309</v>
      </c>
      <c r="E436" s="402">
        <v>310080937</v>
      </c>
      <c r="F436" s="382">
        <v>309</v>
      </c>
      <c r="G436" s="377" t="s">
        <v>4843</v>
      </c>
      <c r="H436" s="383" t="s">
        <v>4289</v>
      </c>
      <c r="I436" s="377" t="s">
        <v>4290</v>
      </c>
      <c r="J436" s="379"/>
      <c r="K436" s="379"/>
      <c r="L436" s="378">
        <v>3</v>
      </c>
      <c r="M436" s="380">
        <v>1</v>
      </c>
      <c r="N436" s="384" t="s">
        <v>659</v>
      </c>
      <c r="O436" s="385">
        <v>80937</v>
      </c>
      <c r="P436" s="377">
        <f t="shared" ref="P436:S443" si="26">LEN(L436)</f>
        <v>1</v>
      </c>
      <c r="Q436" s="377">
        <f t="shared" si="26"/>
        <v>1</v>
      </c>
      <c r="R436" s="377">
        <f t="shared" si="26"/>
        <v>2</v>
      </c>
      <c r="S436" s="377">
        <f t="shared" si="26"/>
        <v>5</v>
      </c>
      <c r="T436" s="377">
        <f t="shared" ref="T436:T443" si="27">SUM(P436:S436)</f>
        <v>9</v>
      </c>
      <c r="U436" s="377"/>
    </row>
    <row r="437" spans="1:21" ht="15" x14ac:dyDescent="0.25">
      <c r="A437" s="377" t="s">
        <v>926</v>
      </c>
      <c r="B437" s="382">
        <v>309</v>
      </c>
      <c r="C437" s="377" t="s">
        <v>1590</v>
      </c>
      <c r="D437" s="382">
        <v>309</v>
      </c>
      <c r="E437" s="402">
        <v>310080938</v>
      </c>
      <c r="F437" s="382">
        <v>309</v>
      </c>
      <c r="G437" s="377" t="s">
        <v>4844</v>
      </c>
      <c r="H437" s="383" t="s">
        <v>4291</v>
      </c>
      <c r="I437" s="377" t="s">
        <v>4292</v>
      </c>
      <c r="J437" s="379"/>
      <c r="K437" s="379"/>
      <c r="L437" s="378">
        <v>3</v>
      </c>
      <c r="M437" s="380">
        <v>1</v>
      </c>
      <c r="N437" s="384" t="s">
        <v>659</v>
      </c>
      <c r="O437" s="385">
        <v>80938</v>
      </c>
      <c r="P437" s="377">
        <f t="shared" si="26"/>
        <v>1</v>
      </c>
      <c r="Q437" s="377">
        <f t="shared" si="26"/>
        <v>1</v>
      </c>
      <c r="R437" s="377">
        <f t="shared" si="26"/>
        <v>2</v>
      </c>
      <c r="S437" s="377">
        <f t="shared" si="26"/>
        <v>5</v>
      </c>
      <c r="T437" s="377">
        <f t="shared" si="27"/>
        <v>9</v>
      </c>
      <c r="U437" s="377"/>
    </row>
    <row r="438" spans="1:21" ht="15" x14ac:dyDescent="0.25">
      <c r="A438" s="377" t="s">
        <v>926</v>
      </c>
      <c r="B438" s="382">
        <v>309</v>
      </c>
      <c r="C438" s="377" t="s">
        <v>1590</v>
      </c>
      <c r="D438" s="382">
        <v>309</v>
      </c>
      <c r="E438" s="402">
        <v>310080996</v>
      </c>
      <c r="F438" s="382">
        <v>309</v>
      </c>
      <c r="G438" s="377" t="s">
        <v>4845</v>
      </c>
      <c r="H438" s="383" t="s">
        <v>4314</v>
      </c>
      <c r="I438" s="377" t="s">
        <v>4315</v>
      </c>
      <c r="J438" s="379"/>
      <c r="K438" s="379"/>
      <c r="L438" s="378">
        <v>3</v>
      </c>
      <c r="M438" s="380">
        <v>1</v>
      </c>
      <c r="N438" s="384" t="s">
        <v>659</v>
      </c>
      <c r="O438" s="385">
        <v>80996</v>
      </c>
      <c r="P438" s="377">
        <f t="shared" si="26"/>
        <v>1</v>
      </c>
      <c r="Q438" s="377">
        <f t="shared" si="26"/>
        <v>1</v>
      </c>
      <c r="R438" s="377">
        <f t="shared" si="26"/>
        <v>2</v>
      </c>
      <c r="S438" s="377">
        <f t="shared" si="26"/>
        <v>5</v>
      </c>
      <c r="T438" s="377">
        <f t="shared" si="27"/>
        <v>9</v>
      </c>
      <c r="U438" s="377"/>
    </row>
    <row r="439" spans="1:21" ht="15" x14ac:dyDescent="0.25">
      <c r="A439" s="377" t="s">
        <v>926</v>
      </c>
      <c r="B439" s="382">
        <v>309</v>
      </c>
      <c r="C439" s="377" t="s">
        <v>1590</v>
      </c>
      <c r="D439" s="382">
        <v>309</v>
      </c>
      <c r="E439" s="402">
        <v>310080824</v>
      </c>
      <c r="F439" s="382">
        <v>309</v>
      </c>
      <c r="G439" s="377" t="s">
        <v>4846</v>
      </c>
      <c r="H439" s="383" t="s">
        <v>4267</v>
      </c>
      <c r="I439" s="377" t="s">
        <v>4268</v>
      </c>
      <c r="J439" s="379"/>
      <c r="K439" s="379"/>
      <c r="L439" s="378">
        <v>3</v>
      </c>
      <c r="M439" s="380">
        <v>1</v>
      </c>
      <c r="N439" s="384" t="s">
        <v>659</v>
      </c>
      <c r="O439" s="385">
        <v>80824</v>
      </c>
      <c r="P439" s="377">
        <f t="shared" si="26"/>
        <v>1</v>
      </c>
      <c r="Q439" s="377">
        <f t="shared" si="26"/>
        <v>1</v>
      </c>
      <c r="R439" s="377">
        <f t="shared" si="26"/>
        <v>2</v>
      </c>
      <c r="S439" s="377">
        <f t="shared" si="26"/>
        <v>5</v>
      </c>
      <c r="T439" s="377">
        <f t="shared" si="27"/>
        <v>9</v>
      </c>
      <c r="U439" s="377"/>
    </row>
    <row r="440" spans="1:21" ht="15" x14ac:dyDescent="0.25">
      <c r="A440" s="377" t="s">
        <v>926</v>
      </c>
      <c r="B440" s="382">
        <v>309</v>
      </c>
      <c r="C440" s="377" t="s">
        <v>1590</v>
      </c>
      <c r="D440" s="382">
        <v>309</v>
      </c>
      <c r="E440" s="402">
        <v>310080940</v>
      </c>
      <c r="F440" s="382">
        <v>309</v>
      </c>
      <c r="G440" s="377" t="s">
        <v>4847</v>
      </c>
      <c r="H440" s="383" t="s">
        <v>4295</v>
      </c>
      <c r="I440" s="377" t="s">
        <v>4296</v>
      </c>
      <c r="J440" s="379"/>
      <c r="K440" s="379"/>
      <c r="L440" s="378">
        <v>3</v>
      </c>
      <c r="M440" s="380">
        <v>1</v>
      </c>
      <c r="N440" s="384" t="s">
        <v>659</v>
      </c>
      <c r="O440" s="385">
        <v>80940</v>
      </c>
      <c r="P440" s="377">
        <f t="shared" si="26"/>
        <v>1</v>
      </c>
      <c r="Q440" s="377">
        <f t="shared" si="26"/>
        <v>1</v>
      </c>
      <c r="R440" s="377">
        <f t="shared" si="26"/>
        <v>2</v>
      </c>
      <c r="S440" s="377">
        <f t="shared" si="26"/>
        <v>5</v>
      </c>
      <c r="T440" s="377">
        <f t="shared" si="27"/>
        <v>9</v>
      </c>
      <c r="U440" s="377"/>
    </row>
    <row r="441" spans="1:21" ht="15" x14ac:dyDescent="0.25">
      <c r="A441" s="377" t="s">
        <v>926</v>
      </c>
      <c r="B441" s="382">
        <v>309</v>
      </c>
      <c r="C441" s="377" t="s">
        <v>1590</v>
      </c>
      <c r="D441" s="382">
        <v>309</v>
      </c>
      <c r="E441" s="402">
        <v>310080833</v>
      </c>
      <c r="F441" s="382">
        <v>309</v>
      </c>
      <c r="G441" s="377" t="s">
        <v>4848</v>
      </c>
      <c r="H441" s="383" t="s">
        <v>4273</v>
      </c>
      <c r="I441" s="377" t="s">
        <v>4274</v>
      </c>
      <c r="J441" s="379"/>
      <c r="K441" s="379"/>
      <c r="L441" s="378">
        <v>3</v>
      </c>
      <c r="M441" s="380">
        <v>1</v>
      </c>
      <c r="N441" s="384" t="s">
        <v>659</v>
      </c>
      <c r="O441" s="385">
        <v>80833</v>
      </c>
      <c r="P441" s="377">
        <f t="shared" si="26"/>
        <v>1</v>
      </c>
      <c r="Q441" s="377">
        <f t="shared" si="26"/>
        <v>1</v>
      </c>
      <c r="R441" s="377">
        <f t="shared" si="26"/>
        <v>2</v>
      </c>
      <c r="S441" s="377">
        <f t="shared" si="26"/>
        <v>5</v>
      </c>
      <c r="T441" s="377">
        <f t="shared" si="27"/>
        <v>9</v>
      </c>
      <c r="U441" s="377"/>
    </row>
    <row r="442" spans="1:21" ht="15" x14ac:dyDescent="0.25">
      <c r="A442" s="377" t="s">
        <v>926</v>
      </c>
      <c r="B442" s="382">
        <v>309</v>
      </c>
      <c r="C442" s="377" t="s">
        <v>1590</v>
      </c>
      <c r="D442" s="382">
        <v>309</v>
      </c>
      <c r="E442" s="402">
        <v>310080939</v>
      </c>
      <c r="F442" s="382">
        <v>309</v>
      </c>
      <c r="G442" s="377" t="s">
        <v>4849</v>
      </c>
      <c r="H442" s="383" t="s">
        <v>4293</v>
      </c>
      <c r="I442" s="377" t="s">
        <v>4294</v>
      </c>
      <c r="J442" s="379"/>
      <c r="K442" s="379"/>
      <c r="L442" s="378">
        <v>3</v>
      </c>
      <c r="M442" s="380">
        <v>1</v>
      </c>
      <c r="N442" s="384" t="s">
        <v>659</v>
      </c>
      <c r="O442" s="385">
        <v>80939</v>
      </c>
      <c r="P442" s="377">
        <f t="shared" si="26"/>
        <v>1</v>
      </c>
      <c r="Q442" s="377">
        <f t="shared" si="26"/>
        <v>1</v>
      </c>
      <c r="R442" s="377">
        <f t="shared" si="26"/>
        <v>2</v>
      </c>
      <c r="S442" s="377">
        <f t="shared" si="26"/>
        <v>5</v>
      </c>
      <c r="T442" s="377">
        <f t="shared" si="27"/>
        <v>9</v>
      </c>
      <c r="U442" s="377"/>
    </row>
    <row r="443" spans="1:21" ht="15" x14ac:dyDescent="0.25">
      <c r="A443" s="377" t="s">
        <v>926</v>
      </c>
      <c r="B443" s="382">
        <v>309</v>
      </c>
      <c r="C443" s="377" t="s">
        <v>1590</v>
      </c>
      <c r="D443" s="382">
        <v>309</v>
      </c>
      <c r="E443" s="402">
        <v>310080848</v>
      </c>
      <c r="F443" s="382">
        <v>309</v>
      </c>
      <c r="G443" s="377" t="s">
        <v>4850</v>
      </c>
      <c r="H443" s="383" t="s">
        <v>4320</v>
      </c>
      <c r="I443" s="377" t="s">
        <v>4321</v>
      </c>
      <c r="J443" s="379"/>
      <c r="K443" s="379"/>
      <c r="L443" s="378">
        <v>3</v>
      </c>
      <c r="M443" s="380">
        <v>1</v>
      </c>
      <c r="N443" s="384" t="s">
        <v>659</v>
      </c>
      <c r="O443" s="385">
        <v>80848</v>
      </c>
      <c r="P443" s="377">
        <f t="shared" si="26"/>
        <v>1</v>
      </c>
      <c r="Q443" s="377">
        <f t="shared" si="26"/>
        <v>1</v>
      </c>
      <c r="R443" s="377">
        <f t="shared" si="26"/>
        <v>2</v>
      </c>
      <c r="S443" s="377">
        <f t="shared" si="26"/>
        <v>5</v>
      </c>
      <c r="T443" s="377">
        <f t="shared" si="27"/>
        <v>9</v>
      </c>
      <c r="U443" s="377"/>
    </row>
    <row r="444" spans="1:21" x14ac:dyDescent="0.2">
      <c r="A444" s="377" t="s">
        <v>926</v>
      </c>
      <c r="B444" s="377">
        <v>306</v>
      </c>
      <c r="C444" s="377" t="s">
        <v>1587</v>
      </c>
      <c r="D444" s="377">
        <v>306</v>
      </c>
      <c r="E444" s="378">
        <v>310000103</v>
      </c>
      <c r="F444" s="377">
        <v>306</v>
      </c>
      <c r="G444" s="377" t="s">
        <v>4851</v>
      </c>
      <c r="H444" s="377" t="s">
        <v>1899</v>
      </c>
      <c r="I444" s="377" t="s">
        <v>2464</v>
      </c>
      <c r="J444" s="379" t="s">
        <v>3697</v>
      </c>
      <c r="K444" s="379" t="s">
        <v>3708</v>
      </c>
      <c r="L444" s="380">
        <v>3</v>
      </c>
      <c r="M444" s="380">
        <v>1</v>
      </c>
      <c r="N444" s="380" t="s">
        <v>659</v>
      </c>
      <c r="O444" s="377" t="s">
        <v>975</v>
      </c>
      <c r="P444" s="377">
        <v>1</v>
      </c>
      <c r="Q444" s="377">
        <v>1</v>
      </c>
      <c r="R444" s="377">
        <v>2</v>
      </c>
      <c r="S444" s="377">
        <v>5</v>
      </c>
      <c r="T444" s="377">
        <v>9</v>
      </c>
      <c r="U444" s="377"/>
    </row>
    <row r="445" spans="1:21" x14ac:dyDescent="0.2">
      <c r="A445" s="377" t="s">
        <v>926</v>
      </c>
      <c r="B445" s="377">
        <v>309</v>
      </c>
      <c r="C445" s="377" t="s">
        <v>1590</v>
      </c>
      <c r="D445" s="377">
        <v>309</v>
      </c>
      <c r="E445" s="378">
        <v>310000143</v>
      </c>
      <c r="F445" s="377">
        <v>309</v>
      </c>
      <c r="G445" s="377" t="s">
        <v>4852</v>
      </c>
      <c r="H445" s="377" t="s">
        <v>1922</v>
      </c>
      <c r="I445" s="377" t="s">
        <v>2487</v>
      </c>
      <c r="J445" s="379" t="s">
        <v>3705</v>
      </c>
      <c r="K445" s="379" t="s">
        <v>3705</v>
      </c>
      <c r="L445" s="380">
        <v>3</v>
      </c>
      <c r="M445" s="380">
        <v>1</v>
      </c>
      <c r="N445" s="380" t="s">
        <v>659</v>
      </c>
      <c r="O445" s="377" t="s">
        <v>999</v>
      </c>
      <c r="P445" s="377">
        <v>1</v>
      </c>
      <c r="Q445" s="377">
        <v>1</v>
      </c>
      <c r="R445" s="377">
        <v>2</v>
      </c>
      <c r="S445" s="377">
        <v>5</v>
      </c>
      <c r="T445" s="377">
        <v>9</v>
      </c>
      <c r="U445" s="377"/>
    </row>
    <row r="446" spans="1:21" x14ac:dyDescent="0.2">
      <c r="A446" s="377" t="s">
        <v>926</v>
      </c>
      <c r="B446" s="377">
        <v>309</v>
      </c>
      <c r="C446" s="377" t="s">
        <v>1590</v>
      </c>
      <c r="D446" s="377">
        <v>309</v>
      </c>
      <c r="E446" s="378">
        <v>310001652</v>
      </c>
      <c r="F446" s="377">
        <v>309</v>
      </c>
      <c r="G446" s="377" t="s">
        <v>4853</v>
      </c>
      <c r="H446" s="377" t="s">
        <v>2944</v>
      </c>
      <c r="I446" s="377" t="s">
        <v>2945</v>
      </c>
      <c r="J446" s="379" t="s">
        <v>3705</v>
      </c>
      <c r="K446" s="379" t="s">
        <v>3705</v>
      </c>
      <c r="L446" s="380">
        <v>3</v>
      </c>
      <c r="M446" s="380">
        <v>1</v>
      </c>
      <c r="N446" s="380" t="s">
        <v>659</v>
      </c>
      <c r="O446" s="377" t="s">
        <v>2937</v>
      </c>
      <c r="P446" s="377">
        <v>1</v>
      </c>
      <c r="Q446" s="377">
        <v>1</v>
      </c>
      <c r="R446" s="377">
        <v>2</v>
      </c>
      <c r="S446" s="377">
        <v>5</v>
      </c>
      <c r="T446" s="377">
        <v>9</v>
      </c>
      <c r="U446" s="377"/>
    </row>
    <row r="447" spans="1:21" x14ac:dyDescent="0.2">
      <c r="A447" s="377" t="s">
        <v>926</v>
      </c>
      <c r="B447" s="377">
        <v>307</v>
      </c>
      <c r="C447" s="377" t="s">
        <v>1588</v>
      </c>
      <c r="D447" s="377">
        <v>307</v>
      </c>
      <c r="E447" s="378">
        <v>310000122</v>
      </c>
      <c r="F447" s="377">
        <v>307</v>
      </c>
      <c r="G447" s="377" t="s">
        <v>4854</v>
      </c>
      <c r="H447" s="377" t="s">
        <v>1984</v>
      </c>
      <c r="I447" s="377" t="s">
        <v>2549</v>
      </c>
      <c r="J447" s="379" t="s">
        <v>3697</v>
      </c>
      <c r="K447" s="379" t="s">
        <v>3697</v>
      </c>
      <c r="L447" s="380">
        <v>3</v>
      </c>
      <c r="M447" s="380">
        <v>1</v>
      </c>
      <c r="N447" s="380" t="s">
        <v>659</v>
      </c>
      <c r="O447" s="377" t="s">
        <v>1061</v>
      </c>
      <c r="P447" s="377">
        <v>1</v>
      </c>
      <c r="Q447" s="377">
        <v>1</v>
      </c>
      <c r="R447" s="377">
        <v>2</v>
      </c>
      <c r="S447" s="377">
        <v>5</v>
      </c>
      <c r="T447" s="377">
        <v>9</v>
      </c>
      <c r="U447" s="377"/>
    </row>
    <row r="448" spans="1:21" x14ac:dyDescent="0.2">
      <c r="A448" s="377" t="s">
        <v>926</v>
      </c>
      <c r="B448" s="377">
        <v>316</v>
      </c>
      <c r="C448" s="377" t="s">
        <v>1594</v>
      </c>
      <c r="D448" s="377">
        <v>316</v>
      </c>
      <c r="E448" s="378">
        <v>310000226</v>
      </c>
      <c r="F448" s="377">
        <v>316</v>
      </c>
      <c r="G448" s="377" t="s">
        <v>4855</v>
      </c>
      <c r="H448" s="377" t="s">
        <v>1956</v>
      </c>
      <c r="I448" s="377" t="s">
        <v>2521</v>
      </c>
      <c r="J448" s="379" t="s">
        <v>3707</v>
      </c>
      <c r="K448" s="379" t="s">
        <v>3707</v>
      </c>
      <c r="L448" s="380">
        <v>3</v>
      </c>
      <c r="M448" s="380">
        <v>1</v>
      </c>
      <c r="N448" s="380" t="s">
        <v>659</v>
      </c>
      <c r="O448" s="377" t="s">
        <v>1033</v>
      </c>
      <c r="P448" s="377">
        <v>1</v>
      </c>
      <c r="Q448" s="377">
        <v>1</v>
      </c>
      <c r="R448" s="377">
        <v>2</v>
      </c>
      <c r="S448" s="377">
        <v>5</v>
      </c>
      <c r="T448" s="377">
        <v>9</v>
      </c>
      <c r="U448" s="377"/>
    </row>
    <row r="449" spans="1:21" x14ac:dyDescent="0.2">
      <c r="A449" s="377" t="s">
        <v>926</v>
      </c>
      <c r="B449" s="377">
        <v>309</v>
      </c>
      <c r="C449" s="377" t="s">
        <v>1590</v>
      </c>
      <c r="D449" s="377">
        <v>309</v>
      </c>
      <c r="E449" s="378">
        <v>310080370</v>
      </c>
      <c r="F449" s="377">
        <v>309</v>
      </c>
      <c r="G449" s="377" t="s">
        <v>4856</v>
      </c>
      <c r="H449" s="377" t="s">
        <v>2026</v>
      </c>
      <c r="I449" s="377" t="s">
        <v>2575</v>
      </c>
      <c r="J449" s="379" t="s">
        <v>3709</v>
      </c>
      <c r="K449" s="379" t="s">
        <v>3709</v>
      </c>
      <c r="L449" s="380">
        <v>3</v>
      </c>
      <c r="M449" s="380">
        <v>1</v>
      </c>
      <c r="N449" s="380" t="s">
        <v>659</v>
      </c>
      <c r="O449" s="377" t="s">
        <v>1098</v>
      </c>
      <c r="P449" s="377">
        <v>1</v>
      </c>
      <c r="Q449" s="377">
        <v>1</v>
      </c>
      <c r="R449" s="377">
        <v>2</v>
      </c>
      <c r="S449" s="377">
        <v>5</v>
      </c>
      <c r="T449" s="377">
        <v>9</v>
      </c>
      <c r="U449" s="377"/>
    </row>
    <row r="450" spans="1:21" ht="15" x14ac:dyDescent="0.25">
      <c r="A450" s="377" t="s">
        <v>926</v>
      </c>
      <c r="B450" s="382">
        <v>309</v>
      </c>
      <c r="C450" s="377" t="s">
        <v>1590</v>
      </c>
      <c r="D450" s="382">
        <v>309</v>
      </c>
      <c r="E450" s="402">
        <v>310080804</v>
      </c>
      <c r="F450" s="382">
        <v>309</v>
      </c>
      <c r="G450" s="377" t="s">
        <v>4857</v>
      </c>
      <c r="H450" s="383" t="s">
        <v>4249</v>
      </c>
      <c r="I450" s="377" t="s">
        <v>4250</v>
      </c>
      <c r="J450" s="379"/>
      <c r="K450" s="379"/>
      <c r="L450" s="378">
        <v>3</v>
      </c>
      <c r="M450" s="380">
        <v>1</v>
      </c>
      <c r="N450" s="384" t="s">
        <v>659</v>
      </c>
      <c r="O450" s="385">
        <v>80804</v>
      </c>
      <c r="P450" s="377">
        <f t="shared" ref="P450:S451" si="28">LEN(L450)</f>
        <v>1</v>
      </c>
      <c r="Q450" s="377">
        <f t="shared" si="28"/>
        <v>1</v>
      </c>
      <c r="R450" s="377">
        <f t="shared" si="28"/>
        <v>2</v>
      </c>
      <c r="S450" s="377">
        <f t="shared" si="28"/>
        <v>5</v>
      </c>
      <c r="T450" s="377">
        <f>SUM(P450:S450)</f>
        <v>9</v>
      </c>
      <c r="U450" s="377"/>
    </row>
    <row r="451" spans="1:21" ht="15" x14ac:dyDescent="0.25">
      <c r="A451" s="377" t="s">
        <v>926</v>
      </c>
      <c r="B451" s="382">
        <v>309</v>
      </c>
      <c r="C451" s="377" t="s">
        <v>1590</v>
      </c>
      <c r="D451" s="382">
        <v>309</v>
      </c>
      <c r="E451" s="402">
        <v>310000789</v>
      </c>
      <c r="F451" s="382">
        <v>309</v>
      </c>
      <c r="G451" s="377" t="s">
        <v>4858</v>
      </c>
      <c r="H451" s="383" t="s">
        <v>4100</v>
      </c>
      <c r="I451" s="377" t="s">
        <v>4101</v>
      </c>
      <c r="J451" s="379"/>
      <c r="K451" s="379"/>
      <c r="L451" s="378">
        <v>3</v>
      </c>
      <c r="M451" s="380">
        <v>1</v>
      </c>
      <c r="N451" s="384" t="s">
        <v>659</v>
      </c>
      <c r="O451" s="385" t="s">
        <v>4102</v>
      </c>
      <c r="P451" s="377">
        <f t="shared" si="28"/>
        <v>1</v>
      </c>
      <c r="Q451" s="377">
        <f t="shared" si="28"/>
        <v>1</v>
      </c>
      <c r="R451" s="377">
        <f t="shared" si="28"/>
        <v>2</v>
      </c>
      <c r="S451" s="377">
        <f t="shared" si="28"/>
        <v>5</v>
      </c>
      <c r="T451" s="377">
        <f>SUM(P451:S451)</f>
        <v>9</v>
      </c>
      <c r="U451" s="377"/>
    </row>
    <row r="452" spans="1:21" x14ac:dyDescent="0.2">
      <c r="A452" s="377" t="s">
        <v>926</v>
      </c>
      <c r="B452" s="377">
        <v>306</v>
      </c>
      <c r="C452" s="377" t="s">
        <v>1587</v>
      </c>
      <c r="D452" s="377">
        <v>306</v>
      </c>
      <c r="E452" s="378">
        <v>310000104</v>
      </c>
      <c r="F452" s="377">
        <v>306</v>
      </c>
      <c r="G452" s="377" t="s">
        <v>4859</v>
      </c>
      <c r="H452" s="377" t="s">
        <v>1900</v>
      </c>
      <c r="I452" s="377" t="s">
        <v>2465</v>
      </c>
      <c r="J452" s="379" t="s">
        <v>3695</v>
      </c>
      <c r="K452" s="379" t="s">
        <v>3695</v>
      </c>
      <c r="L452" s="380">
        <v>3</v>
      </c>
      <c r="M452" s="380">
        <v>1</v>
      </c>
      <c r="N452" s="380" t="s">
        <v>659</v>
      </c>
      <c r="O452" s="377" t="s">
        <v>976</v>
      </c>
      <c r="P452" s="377">
        <v>1</v>
      </c>
      <c r="Q452" s="377">
        <v>1</v>
      </c>
      <c r="R452" s="377">
        <v>2</v>
      </c>
      <c r="S452" s="377">
        <v>5</v>
      </c>
      <c r="T452" s="377">
        <v>9</v>
      </c>
      <c r="U452" s="377"/>
    </row>
    <row r="453" spans="1:21" x14ac:dyDescent="0.2">
      <c r="A453" s="377" t="s">
        <v>926</v>
      </c>
      <c r="B453" s="377">
        <v>311</v>
      </c>
      <c r="C453" s="377" t="s">
        <v>1592</v>
      </c>
      <c r="D453" s="377">
        <v>311</v>
      </c>
      <c r="E453" s="378">
        <v>310000200</v>
      </c>
      <c r="F453" s="377">
        <v>311</v>
      </c>
      <c r="G453" s="377" t="s">
        <v>4860</v>
      </c>
      <c r="H453" s="377" t="s">
        <v>1943</v>
      </c>
      <c r="I453" s="377" t="s">
        <v>2508</v>
      </c>
      <c r="J453" s="379" t="s">
        <v>3695</v>
      </c>
      <c r="K453" s="379" t="s">
        <v>3695</v>
      </c>
      <c r="L453" s="380">
        <v>3</v>
      </c>
      <c r="M453" s="380">
        <v>1</v>
      </c>
      <c r="N453" s="380" t="s">
        <v>659</v>
      </c>
      <c r="O453" s="377" t="s">
        <v>1020</v>
      </c>
      <c r="P453" s="377">
        <v>1</v>
      </c>
      <c r="Q453" s="377">
        <v>1</v>
      </c>
      <c r="R453" s="377">
        <v>2</v>
      </c>
      <c r="S453" s="377">
        <v>5</v>
      </c>
      <c r="T453" s="377">
        <v>9</v>
      </c>
      <c r="U453" s="377"/>
    </row>
    <row r="454" spans="1:21" ht="15" x14ac:dyDescent="0.25">
      <c r="A454" s="377" t="s">
        <v>926</v>
      </c>
      <c r="B454" s="382">
        <v>309</v>
      </c>
      <c r="C454" s="377" t="s">
        <v>1590</v>
      </c>
      <c r="D454" s="382">
        <v>309</v>
      </c>
      <c r="E454" s="402">
        <v>310080397</v>
      </c>
      <c r="F454" s="382">
        <v>309</v>
      </c>
      <c r="G454" s="377" t="s">
        <v>4861</v>
      </c>
      <c r="H454" s="383" t="s">
        <v>4210</v>
      </c>
      <c r="I454" s="377" t="s">
        <v>4211</v>
      </c>
      <c r="J454" s="379"/>
      <c r="K454" s="379"/>
      <c r="L454" s="378">
        <v>3</v>
      </c>
      <c r="M454" s="380">
        <v>1</v>
      </c>
      <c r="N454" s="384" t="s">
        <v>659</v>
      </c>
      <c r="O454" s="385">
        <v>80397</v>
      </c>
      <c r="P454" s="377">
        <f t="shared" ref="P454:S457" si="29">LEN(L454)</f>
        <v>1</v>
      </c>
      <c r="Q454" s="377">
        <f t="shared" si="29"/>
        <v>1</v>
      </c>
      <c r="R454" s="377">
        <f t="shared" si="29"/>
        <v>2</v>
      </c>
      <c r="S454" s="377">
        <f t="shared" si="29"/>
        <v>5</v>
      </c>
      <c r="T454" s="377">
        <f>SUM(P454:S454)</f>
        <v>9</v>
      </c>
      <c r="U454" s="377"/>
    </row>
    <row r="455" spans="1:21" ht="15" x14ac:dyDescent="0.25">
      <c r="A455" s="377" t="s">
        <v>926</v>
      </c>
      <c r="B455" s="382">
        <v>309</v>
      </c>
      <c r="C455" s="377" t="s">
        <v>1590</v>
      </c>
      <c r="D455" s="382">
        <v>309</v>
      </c>
      <c r="E455" s="402">
        <v>310080947</v>
      </c>
      <c r="F455" s="382">
        <v>309</v>
      </c>
      <c r="G455" s="377" t="s">
        <v>4862</v>
      </c>
      <c r="H455" s="383" t="s">
        <v>4302</v>
      </c>
      <c r="I455" s="377" t="s">
        <v>4303</v>
      </c>
      <c r="J455" s="379"/>
      <c r="K455" s="379"/>
      <c r="L455" s="378">
        <v>3</v>
      </c>
      <c r="M455" s="380">
        <v>1</v>
      </c>
      <c r="N455" s="384" t="s">
        <v>659</v>
      </c>
      <c r="O455" s="385">
        <v>80947</v>
      </c>
      <c r="P455" s="377">
        <f t="shared" si="29"/>
        <v>1</v>
      </c>
      <c r="Q455" s="377">
        <f t="shared" si="29"/>
        <v>1</v>
      </c>
      <c r="R455" s="377">
        <f t="shared" si="29"/>
        <v>2</v>
      </c>
      <c r="S455" s="377">
        <f t="shared" si="29"/>
        <v>5</v>
      </c>
      <c r="T455" s="377">
        <f>SUM(P455:S455)</f>
        <v>9</v>
      </c>
      <c r="U455" s="377"/>
    </row>
    <row r="456" spans="1:21" ht="15" x14ac:dyDescent="0.25">
      <c r="A456" s="377" t="s">
        <v>926</v>
      </c>
      <c r="B456" s="382">
        <v>309</v>
      </c>
      <c r="C456" s="377" t="s">
        <v>1590</v>
      </c>
      <c r="D456" s="382">
        <v>309</v>
      </c>
      <c r="E456" s="402">
        <v>310080944</v>
      </c>
      <c r="F456" s="382">
        <v>309</v>
      </c>
      <c r="G456" s="377" t="s">
        <v>4863</v>
      </c>
      <c r="H456" s="383" t="s">
        <v>4300</v>
      </c>
      <c r="I456" s="377" t="s">
        <v>4301</v>
      </c>
      <c r="J456" s="379"/>
      <c r="K456" s="379"/>
      <c r="L456" s="378">
        <v>3</v>
      </c>
      <c r="M456" s="380">
        <v>1</v>
      </c>
      <c r="N456" s="384" t="s">
        <v>659</v>
      </c>
      <c r="O456" s="385">
        <v>80944</v>
      </c>
      <c r="P456" s="377">
        <f t="shared" si="29"/>
        <v>1</v>
      </c>
      <c r="Q456" s="377">
        <f t="shared" si="29"/>
        <v>1</v>
      </c>
      <c r="R456" s="377">
        <f t="shared" si="29"/>
        <v>2</v>
      </c>
      <c r="S456" s="377">
        <f t="shared" si="29"/>
        <v>5</v>
      </c>
      <c r="T456" s="377">
        <f>SUM(P456:S456)</f>
        <v>9</v>
      </c>
      <c r="U456" s="377"/>
    </row>
    <row r="457" spans="1:21" ht="15" x14ac:dyDescent="0.25">
      <c r="A457" s="377" t="s">
        <v>926</v>
      </c>
      <c r="B457" s="382">
        <v>309</v>
      </c>
      <c r="C457" s="377" t="s">
        <v>1590</v>
      </c>
      <c r="D457" s="382">
        <v>309</v>
      </c>
      <c r="E457" s="402">
        <v>310004019</v>
      </c>
      <c r="F457" s="382">
        <v>309</v>
      </c>
      <c r="G457" s="377" t="s">
        <v>4864</v>
      </c>
      <c r="H457" s="383" t="s">
        <v>4175</v>
      </c>
      <c r="I457" s="377" t="s">
        <v>4176</v>
      </c>
      <c r="J457" s="379"/>
      <c r="K457" s="379"/>
      <c r="L457" s="378">
        <v>3</v>
      </c>
      <c r="M457" s="380">
        <v>1</v>
      </c>
      <c r="N457" s="384" t="s">
        <v>659</v>
      </c>
      <c r="O457" s="385" t="s">
        <v>4177</v>
      </c>
      <c r="P457" s="377">
        <f t="shared" si="29"/>
        <v>1</v>
      </c>
      <c r="Q457" s="377">
        <f t="shared" si="29"/>
        <v>1</v>
      </c>
      <c r="R457" s="377">
        <f t="shared" si="29"/>
        <v>2</v>
      </c>
      <c r="S457" s="377">
        <f t="shared" si="29"/>
        <v>5</v>
      </c>
      <c r="T457" s="377">
        <f>SUM(P457:S457)</f>
        <v>9</v>
      </c>
      <c r="U457" s="377"/>
    </row>
    <row r="458" spans="1:21" x14ac:dyDescent="0.2">
      <c r="A458" s="377" t="s">
        <v>926</v>
      </c>
      <c r="B458" s="377">
        <v>314</v>
      </c>
      <c r="C458" s="377" t="s">
        <v>1593</v>
      </c>
      <c r="D458" s="377">
        <v>314</v>
      </c>
      <c r="E458" s="378">
        <v>310000227</v>
      </c>
      <c r="F458" s="377">
        <v>314</v>
      </c>
      <c r="G458" s="377" t="s">
        <v>4865</v>
      </c>
      <c r="H458" s="377" t="s">
        <v>1957</v>
      </c>
      <c r="I458" s="377" t="s">
        <v>2522</v>
      </c>
      <c r="J458" s="379" t="s">
        <v>3705</v>
      </c>
      <c r="K458" s="379" t="s">
        <v>3705</v>
      </c>
      <c r="L458" s="380">
        <v>3</v>
      </c>
      <c r="M458" s="380">
        <v>1</v>
      </c>
      <c r="N458" s="380" t="s">
        <v>659</v>
      </c>
      <c r="O458" s="377" t="s">
        <v>1034</v>
      </c>
      <c r="P458" s="377">
        <v>1</v>
      </c>
      <c r="Q458" s="377">
        <v>1</v>
      </c>
      <c r="R458" s="377">
        <v>2</v>
      </c>
      <c r="S458" s="377">
        <v>5</v>
      </c>
      <c r="T458" s="377">
        <v>9</v>
      </c>
      <c r="U458" s="377"/>
    </row>
    <row r="459" spans="1:21" x14ac:dyDescent="0.2">
      <c r="A459" s="377" t="s">
        <v>926</v>
      </c>
      <c r="B459" s="377">
        <v>307</v>
      </c>
      <c r="C459" s="377" t="s">
        <v>1588</v>
      </c>
      <c r="D459" s="377">
        <v>307</v>
      </c>
      <c r="E459" s="378">
        <v>310000123</v>
      </c>
      <c r="F459" s="377">
        <v>307</v>
      </c>
      <c r="G459" s="377" t="s">
        <v>4866</v>
      </c>
      <c r="H459" s="377" t="s">
        <v>1985</v>
      </c>
      <c r="I459" s="377" t="s">
        <v>2839</v>
      </c>
      <c r="J459" s="379" t="s">
        <v>3697</v>
      </c>
      <c r="K459" s="379" t="s">
        <v>3697</v>
      </c>
      <c r="L459" s="380">
        <v>3</v>
      </c>
      <c r="M459" s="380">
        <v>1</v>
      </c>
      <c r="N459" s="380" t="s">
        <v>659</v>
      </c>
      <c r="O459" s="377" t="s">
        <v>1062</v>
      </c>
      <c r="P459" s="377">
        <v>1</v>
      </c>
      <c r="Q459" s="377">
        <v>1</v>
      </c>
      <c r="R459" s="377">
        <v>2</v>
      </c>
      <c r="S459" s="377">
        <v>5</v>
      </c>
      <c r="T459" s="377">
        <v>9</v>
      </c>
      <c r="U459" s="377"/>
    </row>
    <row r="460" spans="1:21" x14ac:dyDescent="0.2">
      <c r="A460" s="377" t="s">
        <v>926</v>
      </c>
      <c r="B460" s="377">
        <v>306</v>
      </c>
      <c r="C460" s="377" t="s">
        <v>1587</v>
      </c>
      <c r="D460" s="377">
        <v>306</v>
      </c>
      <c r="E460" s="378">
        <v>310000106</v>
      </c>
      <c r="F460" s="377">
        <v>306</v>
      </c>
      <c r="G460" s="377" t="s">
        <v>4867</v>
      </c>
      <c r="H460" s="377" t="s">
        <v>1983</v>
      </c>
      <c r="I460" s="377" t="s">
        <v>2548</v>
      </c>
      <c r="J460" s="379" t="s">
        <v>3697</v>
      </c>
      <c r="K460" s="379" t="s">
        <v>3697</v>
      </c>
      <c r="L460" s="380">
        <v>3</v>
      </c>
      <c r="M460" s="380">
        <v>1</v>
      </c>
      <c r="N460" s="380" t="s">
        <v>659</v>
      </c>
      <c r="O460" s="377" t="s">
        <v>1060</v>
      </c>
      <c r="P460" s="377">
        <v>1</v>
      </c>
      <c r="Q460" s="377">
        <v>1</v>
      </c>
      <c r="R460" s="377">
        <v>2</v>
      </c>
      <c r="S460" s="377">
        <v>5</v>
      </c>
      <c r="T460" s="377">
        <v>9</v>
      </c>
      <c r="U460" s="377"/>
    </row>
    <row r="461" spans="1:21" x14ac:dyDescent="0.2">
      <c r="A461" s="377" t="s">
        <v>926</v>
      </c>
      <c r="B461" s="377">
        <v>306</v>
      </c>
      <c r="C461" s="377" t="s">
        <v>1587</v>
      </c>
      <c r="D461" s="377">
        <v>306</v>
      </c>
      <c r="E461" s="378">
        <v>310000105</v>
      </c>
      <c r="F461" s="377">
        <v>306</v>
      </c>
      <c r="G461" s="377" t="s">
        <v>4868</v>
      </c>
      <c r="H461" s="377" t="s">
        <v>1901</v>
      </c>
      <c r="I461" s="377" t="s">
        <v>2466</v>
      </c>
      <c r="J461" s="379" t="s">
        <v>3702</v>
      </c>
      <c r="K461" s="379" t="s">
        <v>3702</v>
      </c>
      <c r="L461" s="380">
        <v>3</v>
      </c>
      <c r="M461" s="380">
        <v>1</v>
      </c>
      <c r="N461" s="380" t="s">
        <v>659</v>
      </c>
      <c r="O461" s="377" t="s">
        <v>977</v>
      </c>
      <c r="P461" s="377">
        <v>1</v>
      </c>
      <c r="Q461" s="377">
        <v>1</v>
      </c>
      <c r="R461" s="377">
        <v>2</v>
      </c>
      <c r="S461" s="377">
        <v>5</v>
      </c>
      <c r="T461" s="377">
        <v>9</v>
      </c>
      <c r="U461" s="377"/>
    </row>
    <row r="462" spans="1:21" ht="15" x14ac:dyDescent="0.25">
      <c r="A462" s="377" t="s">
        <v>926</v>
      </c>
      <c r="B462" s="382">
        <v>309</v>
      </c>
      <c r="C462" s="377" t="s">
        <v>1590</v>
      </c>
      <c r="D462" s="382">
        <v>309</v>
      </c>
      <c r="E462" s="402">
        <v>310080834</v>
      </c>
      <c r="F462" s="382">
        <v>309</v>
      </c>
      <c r="G462" s="377" t="s">
        <v>4869</v>
      </c>
      <c r="H462" s="383" t="s">
        <v>4275</v>
      </c>
      <c r="I462" s="377" t="s">
        <v>4276</v>
      </c>
      <c r="J462" s="379"/>
      <c r="K462" s="379"/>
      <c r="L462" s="378">
        <v>3</v>
      </c>
      <c r="M462" s="380">
        <v>1</v>
      </c>
      <c r="N462" s="384" t="s">
        <v>659</v>
      </c>
      <c r="O462" s="385">
        <v>80834</v>
      </c>
      <c r="P462" s="377">
        <f t="shared" ref="P462:S463" si="30">LEN(L462)</f>
        <v>1</v>
      </c>
      <c r="Q462" s="377">
        <f t="shared" si="30"/>
        <v>1</v>
      </c>
      <c r="R462" s="377">
        <f t="shared" si="30"/>
        <v>2</v>
      </c>
      <c r="S462" s="377">
        <f t="shared" si="30"/>
        <v>5</v>
      </c>
      <c r="T462" s="377">
        <f>SUM(P462:S462)</f>
        <v>9</v>
      </c>
      <c r="U462" s="377"/>
    </row>
    <row r="463" spans="1:21" ht="15" x14ac:dyDescent="0.25">
      <c r="A463" s="377" t="s">
        <v>926</v>
      </c>
      <c r="B463" s="382">
        <v>309</v>
      </c>
      <c r="C463" s="377" t="s">
        <v>1590</v>
      </c>
      <c r="D463" s="382">
        <v>309</v>
      </c>
      <c r="E463" s="402">
        <v>310001665</v>
      </c>
      <c r="F463" s="382">
        <v>309</v>
      </c>
      <c r="G463" s="377" t="s">
        <v>4870</v>
      </c>
      <c r="H463" s="383" t="s">
        <v>4152</v>
      </c>
      <c r="I463" s="377" t="s">
        <v>4153</v>
      </c>
      <c r="J463" s="379"/>
      <c r="K463" s="379"/>
      <c r="L463" s="378">
        <v>3</v>
      </c>
      <c r="M463" s="380">
        <v>1</v>
      </c>
      <c r="N463" s="384" t="s">
        <v>659</v>
      </c>
      <c r="O463" s="385" t="s">
        <v>4154</v>
      </c>
      <c r="P463" s="377">
        <f t="shared" si="30"/>
        <v>1</v>
      </c>
      <c r="Q463" s="377">
        <f t="shared" si="30"/>
        <v>1</v>
      </c>
      <c r="R463" s="377">
        <f t="shared" si="30"/>
        <v>2</v>
      </c>
      <c r="S463" s="377">
        <f t="shared" si="30"/>
        <v>5</v>
      </c>
      <c r="T463" s="377">
        <f>SUM(P463:S463)</f>
        <v>9</v>
      </c>
      <c r="U463" s="377"/>
    </row>
    <row r="464" spans="1:21" x14ac:dyDescent="0.2">
      <c r="A464" s="377" t="s">
        <v>926</v>
      </c>
      <c r="B464" s="377">
        <v>315</v>
      </c>
      <c r="C464" s="377" t="s">
        <v>1595</v>
      </c>
      <c r="D464" s="377">
        <v>315</v>
      </c>
      <c r="E464" s="378">
        <v>310000228</v>
      </c>
      <c r="F464" s="377">
        <v>315</v>
      </c>
      <c r="G464" s="377" t="s">
        <v>4871</v>
      </c>
      <c r="H464" s="377" t="s">
        <v>1958</v>
      </c>
      <c r="I464" s="377" t="s">
        <v>2523</v>
      </c>
      <c r="J464" s="379" t="s">
        <v>3707</v>
      </c>
      <c r="K464" s="379" t="s">
        <v>3707</v>
      </c>
      <c r="L464" s="380">
        <v>3</v>
      </c>
      <c r="M464" s="380">
        <v>1</v>
      </c>
      <c r="N464" s="380" t="s">
        <v>659</v>
      </c>
      <c r="O464" s="377" t="s">
        <v>1035</v>
      </c>
      <c r="P464" s="377">
        <v>1</v>
      </c>
      <c r="Q464" s="377">
        <v>1</v>
      </c>
      <c r="R464" s="377">
        <v>2</v>
      </c>
      <c r="S464" s="377">
        <v>5</v>
      </c>
      <c r="T464" s="377">
        <v>9</v>
      </c>
      <c r="U464" s="377"/>
    </row>
    <row r="465" spans="1:21" x14ac:dyDescent="0.2">
      <c r="A465" s="377" t="s">
        <v>926</v>
      </c>
      <c r="B465" s="377">
        <v>312</v>
      </c>
      <c r="C465" s="377" t="s">
        <v>1589</v>
      </c>
      <c r="D465" s="377">
        <v>312</v>
      </c>
      <c r="E465" s="378">
        <v>310000159</v>
      </c>
      <c r="F465" s="377">
        <v>312</v>
      </c>
      <c r="G465" s="377" t="s">
        <v>4872</v>
      </c>
      <c r="H465" s="377" t="s">
        <v>1929</v>
      </c>
      <c r="I465" s="377" t="s">
        <v>2494</v>
      </c>
      <c r="J465" s="379" t="s">
        <v>3697</v>
      </c>
      <c r="K465" s="379" t="s">
        <v>3703</v>
      </c>
      <c r="L465" s="380">
        <v>3</v>
      </c>
      <c r="M465" s="380">
        <v>1</v>
      </c>
      <c r="N465" s="380" t="s">
        <v>659</v>
      </c>
      <c r="O465" s="377" t="s">
        <v>1006</v>
      </c>
      <c r="P465" s="377">
        <v>1</v>
      </c>
      <c r="Q465" s="377">
        <v>1</v>
      </c>
      <c r="R465" s="377">
        <v>2</v>
      </c>
      <c r="S465" s="377">
        <v>5</v>
      </c>
      <c r="T465" s="377">
        <v>9</v>
      </c>
      <c r="U465" s="377"/>
    </row>
    <row r="466" spans="1:21" ht="15" x14ac:dyDescent="0.25">
      <c r="A466" s="377" t="s">
        <v>926</v>
      </c>
      <c r="B466" s="382">
        <v>309</v>
      </c>
      <c r="C466" s="377" t="s">
        <v>1590</v>
      </c>
      <c r="D466" s="382">
        <v>309</v>
      </c>
      <c r="E466" s="402">
        <v>310001657</v>
      </c>
      <c r="F466" s="382">
        <v>309</v>
      </c>
      <c r="G466" s="377" t="s">
        <v>4873</v>
      </c>
      <c r="H466" s="383" t="s">
        <v>4146</v>
      </c>
      <c r="I466" s="377" t="s">
        <v>4147</v>
      </c>
      <c r="J466" s="379"/>
      <c r="K466" s="379"/>
      <c r="L466" s="378">
        <v>3</v>
      </c>
      <c r="M466" s="380">
        <v>1</v>
      </c>
      <c r="N466" s="384" t="s">
        <v>659</v>
      </c>
      <c r="O466" s="385" t="s">
        <v>4148</v>
      </c>
      <c r="P466" s="377">
        <f>LEN(L466)</f>
        <v>1</v>
      </c>
      <c r="Q466" s="377">
        <f>LEN(M466)</f>
        <v>1</v>
      </c>
      <c r="R466" s="377">
        <f>LEN(N466)</f>
        <v>2</v>
      </c>
      <c r="S466" s="377">
        <f>LEN(O466)</f>
        <v>5</v>
      </c>
      <c r="T466" s="377">
        <f>SUM(P466:S466)</f>
        <v>9</v>
      </c>
      <c r="U466" s="377"/>
    </row>
    <row r="467" spans="1:21" x14ac:dyDescent="0.2">
      <c r="A467" s="377" t="s">
        <v>926</v>
      </c>
      <c r="B467" s="377">
        <v>312</v>
      </c>
      <c r="C467" s="377" t="s">
        <v>1589</v>
      </c>
      <c r="D467" s="377">
        <v>312</v>
      </c>
      <c r="E467" s="378">
        <v>310000162</v>
      </c>
      <c r="F467" s="377">
        <v>312</v>
      </c>
      <c r="G467" s="377" t="s">
        <v>4874</v>
      </c>
      <c r="H467" s="377" t="s">
        <v>1992</v>
      </c>
      <c r="I467" s="377" t="s">
        <v>2555</v>
      </c>
      <c r="J467" s="379" t="s">
        <v>3697</v>
      </c>
      <c r="K467" s="379" t="s">
        <v>3697</v>
      </c>
      <c r="L467" s="380">
        <v>3</v>
      </c>
      <c r="M467" s="380">
        <v>1</v>
      </c>
      <c r="N467" s="380" t="s">
        <v>659</v>
      </c>
      <c r="O467" s="377" t="s">
        <v>1069</v>
      </c>
      <c r="P467" s="377">
        <v>1</v>
      </c>
      <c r="Q467" s="377">
        <v>1</v>
      </c>
      <c r="R467" s="377">
        <v>2</v>
      </c>
      <c r="S467" s="377">
        <v>5</v>
      </c>
      <c r="T467" s="377">
        <v>9</v>
      </c>
      <c r="U467" s="377"/>
    </row>
    <row r="468" spans="1:21" ht="15" x14ac:dyDescent="0.25">
      <c r="A468" s="377" t="s">
        <v>926</v>
      </c>
      <c r="B468" s="382">
        <v>309</v>
      </c>
      <c r="C468" s="377" t="s">
        <v>1590</v>
      </c>
      <c r="D468" s="382">
        <v>309</v>
      </c>
      <c r="E468" s="402">
        <v>310080097</v>
      </c>
      <c r="F468" s="382">
        <v>309</v>
      </c>
      <c r="G468" s="377" t="s">
        <v>4875</v>
      </c>
      <c r="H468" s="383" t="s">
        <v>4178</v>
      </c>
      <c r="I468" s="377" t="s">
        <v>4179</v>
      </c>
      <c r="J468" s="379"/>
      <c r="K468" s="379"/>
      <c r="L468" s="378">
        <v>3</v>
      </c>
      <c r="M468" s="380">
        <v>1</v>
      </c>
      <c r="N468" s="384" t="s">
        <v>659</v>
      </c>
      <c r="O468" s="385">
        <v>80097</v>
      </c>
      <c r="P468" s="377">
        <f>LEN(L468)</f>
        <v>1</v>
      </c>
      <c r="Q468" s="377">
        <f>LEN(M468)</f>
        <v>1</v>
      </c>
      <c r="R468" s="377">
        <f>LEN(N468)</f>
        <v>2</v>
      </c>
      <c r="S468" s="377">
        <f>LEN(O468)</f>
        <v>5</v>
      </c>
      <c r="T468" s="377">
        <f>SUM(P468:S468)</f>
        <v>9</v>
      </c>
      <c r="U468" s="377"/>
    </row>
    <row r="469" spans="1:21" x14ac:dyDescent="0.2">
      <c r="A469" s="377" t="s">
        <v>926</v>
      </c>
      <c r="B469" s="377">
        <v>309</v>
      </c>
      <c r="C469" s="377" t="s">
        <v>1590</v>
      </c>
      <c r="D469" s="377">
        <v>309</v>
      </c>
      <c r="E469" s="378">
        <v>310001653</v>
      </c>
      <c r="F469" s="377">
        <v>309</v>
      </c>
      <c r="G469" s="377" t="s">
        <v>4876</v>
      </c>
      <c r="H469" s="377" t="s">
        <v>2946</v>
      </c>
      <c r="I469" s="377" t="s">
        <v>2947</v>
      </c>
      <c r="J469" s="379" t="s">
        <v>3697</v>
      </c>
      <c r="K469" s="379" t="s">
        <v>3708</v>
      </c>
      <c r="L469" s="380">
        <v>3</v>
      </c>
      <c r="M469" s="380">
        <v>1</v>
      </c>
      <c r="N469" s="380" t="s">
        <v>659</v>
      </c>
      <c r="O469" s="377" t="s">
        <v>2938</v>
      </c>
      <c r="P469" s="377">
        <v>1</v>
      </c>
      <c r="Q469" s="377">
        <v>1</v>
      </c>
      <c r="R469" s="377">
        <v>2</v>
      </c>
      <c r="S469" s="377">
        <v>5</v>
      </c>
      <c r="T469" s="377">
        <v>9</v>
      </c>
      <c r="U469" s="377"/>
    </row>
    <row r="470" spans="1:21" ht="15" x14ac:dyDescent="0.25">
      <c r="A470" s="377" t="s">
        <v>926</v>
      </c>
      <c r="B470" s="382">
        <v>309</v>
      </c>
      <c r="C470" s="377" t="s">
        <v>1590</v>
      </c>
      <c r="D470" s="382">
        <v>309</v>
      </c>
      <c r="E470" s="402">
        <v>310004005</v>
      </c>
      <c r="F470" s="382">
        <v>309</v>
      </c>
      <c r="G470" s="377" t="s">
        <v>4877</v>
      </c>
      <c r="H470" s="383" t="s">
        <v>4172</v>
      </c>
      <c r="I470" s="377" t="s">
        <v>4173</v>
      </c>
      <c r="J470" s="379"/>
      <c r="K470" s="379"/>
      <c r="L470" s="378">
        <v>3</v>
      </c>
      <c r="M470" s="380">
        <v>1</v>
      </c>
      <c r="N470" s="384" t="s">
        <v>659</v>
      </c>
      <c r="O470" s="385" t="s">
        <v>4174</v>
      </c>
      <c r="P470" s="377">
        <f>LEN(L470)</f>
        <v>1</v>
      </c>
      <c r="Q470" s="377">
        <f>LEN(M470)</f>
        <v>1</v>
      </c>
      <c r="R470" s="377">
        <f>LEN(N470)</f>
        <v>2</v>
      </c>
      <c r="S470" s="377">
        <f>LEN(O470)</f>
        <v>5</v>
      </c>
      <c r="T470" s="377">
        <f>SUM(P470:S470)</f>
        <v>9</v>
      </c>
      <c r="U470" s="377"/>
    </row>
    <row r="471" spans="1:21" x14ac:dyDescent="0.2">
      <c r="A471" s="377" t="s">
        <v>926</v>
      </c>
      <c r="B471" s="377">
        <v>302</v>
      </c>
      <c r="C471" s="377" t="s">
        <v>1583</v>
      </c>
      <c r="D471" s="377">
        <v>302</v>
      </c>
      <c r="E471" s="378">
        <v>310000024</v>
      </c>
      <c r="F471" s="377">
        <v>302</v>
      </c>
      <c r="G471" s="377" t="s">
        <v>4878</v>
      </c>
      <c r="H471" s="377" t="s">
        <v>1858</v>
      </c>
      <c r="I471" s="377" t="s">
        <v>2423</v>
      </c>
      <c r="J471" s="379" t="s">
        <v>3697</v>
      </c>
      <c r="K471" s="379" t="s">
        <v>3703</v>
      </c>
      <c r="L471" s="380">
        <v>3</v>
      </c>
      <c r="M471" s="380">
        <v>1</v>
      </c>
      <c r="N471" s="380" t="s">
        <v>659</v>
      </c>
      <c r="O471" s="377" t="s">
        <v>937</v>
      </c>
      <c r="P471" s="377">
        <v>1</v>
      </c>
      <c r="Q471" s="377">
        <v>1</v>
      </c>
      <c r="R471" s="377">
        <v>2</v>
      </c>
      <c r="S471" s="377">
        <v>5</v>
      </c>
      <c r="T471" s="377">
        <v>9</v>
      </c>
      <c r="U471" s="377"/>
    </row>
    <row r="472" spans="1:21" ht="15" x14ac:dyDescent="0.25">
      <c r="A472" s="377" t="s">
        <v>926</v>
      </c>
      <c r="B472" s="382">
        <v>309</v>
      </c>
      <c r="C472" s="377" t="s">
        <v>1590</v>
      </c>
      <c r="D472" s="382">
        <v>309</v>
      </c>
      <c r="E472" s="402">
        <v>310000798</v>
      </c>
      <c r="F472" s="382">
        <v>309</v>
      </c>
      <c r="G472" s="377" t="s">
        <v>4879</v>
      </c>
      <c r="H472" s="383" t="s">
        <v>4103</v>
      </c>
      <c r="I472" s="377" t="s">
        <v>4104</v>
      </c>
      <c r="J472" s="379"/>
      <c r="K472" s="379"/>
      <c r="L472" s="378">
        <v>3</v>
      </c>
      <c r="M472" s="380">
        <v>1</v>
      </c>
      <c r="N472" s="384" t="s">
        <v>659</v>
      </c>
      <c r="O472" s="385" t="s">
        <v>4105</v>
      </c>
      <c r="P472" s="377">
        <f>LEN(L472)</f>
        <v>1</v>
      </c>
      <c r="Q472" s="377">
        <f>LEN(M472)</f>
        <v>1</v>
      </c>
      <c r="R472" s="377">
        <f>LEN(N472)</f>
        <v>2</v>
      </c>
      <c r="S472" s="377">
        <f>LEN(O472)</f>
        <v>5</v>
      </c>
      <c r="T472" s="377">
        <f>SUM(P472:S472)</f>
        <v>9</v>
      </c>
      <c r="U472" s="377"/>
    </row>
    <row r="473" spans="1:21" x14ac:dyDescent="0.2">
      <c r="A473" s="377" t="s">
        <v>926</v>
      </c>
      <c r="B473" s="377">
        <v>302</v>
      </c>
      <c r="C473" s="377" t="s">
        <v>1583</v>
      </c>
      <c r="D473" s="377">
        <v>302</v>
      </c>
      <c r="E473" s="378">
        <v>340000751</v>
      </c>
      <c r="F473" s="377">
        <v>302</v>
      </c>
      <c r="G473" s="377" t="s">
        <v>4880</v>
      </c>
      <c r="H473" s="377" t="s">
        <v>1982</v>
      </c>
      <c r="I473" s="377" t="s">
        <v>2547</v>
      </c>
      <c r="J473" s="379" t="s">
        <v>3697</v>
      </c>
      <c r="K473" s="379" t="s">
        <v>3704</v>
      </c>
      <c r="L473" s="380">
        <v>3</v>
      </c>
      <c r="M473" s="380">
        <v>1</v>
      </c>
      <c r="N473" s="380" t="s">
        <v>659</v>
      </c>
      <c r="O473" s="381">
        <v>751</v>
      </c>
      <c r="P473" s="377">
        <v>1</v>
      </c>
      <c r="Q473" s="377">
        <v>1</v>
      </c>
      <c r="R473" s="377">
        <v>2</v>
      </c>
      <c r="S473" s="377">
        <v>5</v>
      </c>
      <c r="T473" s="377">
        <v>9</v>
      </c>
      <c r="U473" s="377"/>
    </row>
    <row r="474" spans="1:21" x14ac:dyDescent="0.2">
      <c r="A474" s="377" t="s">
        <v>926</v>
      </c>
      <c r="B474" s="377">
        <v>306</v>
      </c>
      <c r="C474" s="377" t="s">
        <v>1587</v>
      </c>
      <c r="D474" s="377">
        <v>306</v>
      </c>
      <c r="E474" s="378">
        <v>310000077</v>
      </c>
      <c r="F474" s="377">
        <v>306</v>
      </c>
      <c r="G474" s="377" t="s">
        <v>4881</v>
      </c>
      <c r="H474" s="377" t="s">
        <v>1888</v>
      </c>
      <c r="I474" s="377" t="s">
        <v>2453</v>
      </c>
      <c r="J474" s="379" t="s">
        <v>3697</v>
      </c>
      <c r="K474" s="379" t="s">
        <v>3697</v>
      </c>
      <c r="L474" s="380">
        <v>3</v>
      </c>
      <c r="M474" s="380">
        <v>1</v>
      </c>
      <c r="N474" s="380" t="s">
        <v>659</v>
      </c>
      <c r="O474" s="377" t="s">
        <v>963</v>
      </c>
      <c r="P474" s="377">
        <v>1</v>
      </c>
      <c r="Q474" s="377">
        <v>1</v>
      </c>
      <c r="R474" s="377">
        <v>2</v>
      </c>
      <c r="S474" s="377">
        <v>5</v>
      </c>
      <c r="T474" s="377">
        <v>9</v>
      </c>
      <c r="U474" s="377"/>
    </row>
    <row r="475" spans="1:21" x14ac:dyDescent="0.2">
      <c r="A475" s="377" t="s">
        <v>926</v>
      </c>
      <c r="B475" s="377">
        <v>309</v>
      </c>
      <c r="C475" s="377" t="s">
        <v>1590</v>
      </c>
      <c r="D475" s="377">
        <v>309</v>
      </c>
      <c r="E475" s="378">
        <v>310000145</v>
      </c>
      <c r="F475" s="377">
        <v>309</v>
      </c>
      <c r="G475" s="377" t="s">
        <v>4882</v>
      </c>
      <c r="H475" s="377" t="s">
        <v>1924</v>
      </c>
      <c r="I475" s="377" t="s">
        <v>2489</v>
      </c>
      <c r="J475" s="379" t="s">
        <v>3697</v>
      </c>
      <c r="K475" s="379" t="s">
        <v>3708</v>
      </c>
      <c r="L475" s="380">
        <v>3</v>
      </c>
      <c r="M475" s="380">
        <v>1</v>
      </c>
      <c r="N475" s="380" t="s">
        <v>659</v>
      </c>
      <c r="O475" s="377" t="s">
        <v>1001</v>
      </c>
      <c r="P475" s="377">
        <v>1</v>
      </c>
      <c r="Q475" s="377">
        <v>1</v>
      </c>
      <c r="R475" s="377">
        <v>2</v>
      </c>
      <c r="S475" s="377">
        <v>5</v>
      </c>
      <c r="T475" s="377">
        <v>9</v>
      </c>
      <c r="U475" s="377"/>
    </row>
    <row r="476" spans="1:21" ht="15" x14ac:dyDescent="0.25">
      <c r="A476" s="377" t="s">
        <v>926</v>
      </c>
      <c r="B476" s="382">
        <v>309</v>
      </c>
      <c r="C476" s="377" t="s">
        <v>1590</v>
      </c>
      <c r="D476" s="382">
        <v>309</v>
      </c>
      <c r="E476" s="402">
        <v>310000621</v>
      </c>
      <c r="F476" s="382">
        <v>309</v>
      </c>
      <c r="G476" s="377" t="s">
        <v>4883</v>
      </c>
      <c r="H476" s="383" t="s">
        <v>4082</v>
      </c>
      <c r="I476" s="377" t="s">
        <v>4083</v>
      </c>
      <c r="J476" s="379"/>
      <c r="K476" s="379"/>
      <c r="L476" s="378">
        <v>3</v>
      </c>
      <c r="M476" s="380">
        <v>1</v>
      </c>
      <c r="N476" s="384" t="s">
        <v>659</v>
      </c>
      <c r="O476" s="385" t="s">
        <v>4084</v>
      </c>
      <c r="P476" s="377">
        <f t="shared" ref="P476:S477" si="31">LEN(L476)</f>
        <v>1</v>
      </c>
      <c r="Q476" s="377">
        <f t="shared" si="31"/>
        <v>1</v>
      </c>
      <c r="R476" s="377">
        <f t="shared" si="31"/>
        <v>2</v>
      </c>
      <c r="S476" s="377">
        <f t="shared" si="31"/>
        <v>5</v>
      </c>
      <c r="T476" s="377">
        <f>SUM(P476:S476)</f>
        <v>9</v>
      </c>
      <c r="U476" s="377"/>
    </row>
    <row r="477" spans="1:21" ht="15" x14ac:dyDescent="0.25">
      <c r="A477" s="377" t="s">
        <v>926</v>
      </c>
      <c r="B477" s="382">
        <v>309</v>
      </c>
      <c r="C477" s="377" t="s">
        <v>1590</v>
      </c>
      <c r="D477" s="382">
        <v>309</v>
      </c>
      <c r="E477" s="402">
        <v>310000622</v>
      </c>
      <c r="F477" s="382">
        <v>309</v>
      </c>
      <c r="G477" s="377" t="s">
        <v>4884</v>
      </c>
      <c r="H477" s="383" t="s">
        <v>4085</v>
      </c>
      <c r="I477" s="377" t="s">
        <v>4086</v>
      </c>
      <c r="J477" s="379"/>
      <c r="K477" s="379"/>
      <c r="L477" s="378">
        <v>3</v>
      </c>
      <c r="M477" s="380">
        <v>1</v>
      </c>
      <c r="N477" s="384" t="s">
        <v>659</v>
      </c>
      <c r="O477" s="385" t="s">
        <v>4087</v>
      </c>
      <c r="P477" s="377">
        <f t="shared" si="31"/>
        <v>1</v>
      </c>
      <c r="Q477" s="377">
        <f t="shared" si="31"/>
        <v>1</v>
      </c>
      <c r="R477" s="377">
        <f t="shared" si="31"/>
        <v>2</v>
      </c>
      <c r="S477" s="377">
        <f t="shared" si="31"/>
        <v>5</v>
      </c>
      <c r="T477" s="377">
        <f>SUM(P477:S477)</f>
        <v>9</v>
      </c>
      <c r="U477" s="377"/>
    </row>
    <row r="478" spans="1:21" x14ac:dyDescent="0.2">
      <c r="A478" s="377" t="s">
        <v>926</v>
      </c>
      <c r="B478" s="377">
        <v>315</v>
      </c>
      <c r="C478" s="377" t="s">
        <v>1595</v>
      </c>
      <c r="D478" s="377">
        <v>315</v>
      </c>
      <c r="E478" s="378">
        <v>310000232</v>
      </c>
      <c r="F478" s="377">
        <v>315</v>
      </c>
      <c r="G478" s="377" t="s">
        <v>4885</v>
      </c>
      <c r="H478" s="377" t="s">
        <v>1961</v>
      </c>
      <c r="I478" s="377" t="s">
        <v>2526</v>
      </c>
      <c r="J478" s="379" t="s">
        <v>3697</v>
      </c>
      <c r="K478" s="379" t="s">
        <v>3697</v>
      </c>
      <c r="L478" s="380">
        <v>3</v>
      </c>
      <c r="M478" s="380">
        <v>1</v>
      </c>
      <c r="N478" s="380" t="s">
        <v>659</v>
      </c>
      <c r="O478" s="377" t="s">
        <v>1038</v>
      </c>
      <c r="P478" s="377">
        <v>1</v>
      </c>
      <c r="Q478" s="377">
        <v>1</v>
      </c>
      <c r="R478" s="377">
        <v>2</v>
      </c>
      <c r="S478" s="377">
        <v>5</v>
      </c>
      <c r="T478" s="377">
        <v>9</v>
      </c>
      <c r="U478" s="377"/>
    </row>
    <row r="479" spans="1:21" ht="15" x14ac:dyDescent="0.25">
      <c r="A479" s="377" t="s">
        <v>926</v>
      </c>
      <c r="B479" s="382">
        <v>309</v>
      </c>
      <c r="C479" s="377" t="s">
        <v>1590</v>
      </c>
      <c r="D479" s="382">
        <v>309</v>
      </c>
      <c r="E479" s="402">
        <v>310080822</v>
      </c>
      <c r="F479" s="382">
        <v>309</v>
      </c>
      <c r="G479" s="377" t="s">
        <v>4886</v>
      </c>
      <c r="H479" s="383" t="s">
        <v>4265</v>
      </c>
      <c r="I479" s="377" t="s">
        <v>4266</v>
      </c>
      <c r="J479" s="379"/>
      <c r="K479" s="379"/>
      <c r="L479" s="378">
        <v>3</v>
      </c>
      <c r="M479" s="380">
        <v>1</v>
      </c>
      <c r="N479" s="384" t="s">
        <v>659</v>
      </c>
      <c r="O479" s="385">
        <v>80822</v>
      </c>
      <c r="P479" s="377">
        <f t="shared" ref="P479:S481" si="32">LEN(L479)</f>
        <v>1</v>
      </c>
      <c r="Q479" s="377">
        <f t="shared" si="32"/>
        <v>1</v>
      </c>
      <c r="R479" s="377">
        <f t="shared" si="32"/>
        <v>2</v>
      </c>
      <c r="S479" s="377">
        <f t="shared" si="32"/>
        <v>5</v>
      </c>
      <c r="T479" s="377">
        <f>SUM(P479:S479)</f>
        <v>9</v>
      </c>
      <c r="U479" s="377"/>
    </row>
    <row r="480" spans="1:21" ht="15" x14ac:dyDescent="0.25">
      <c r="A480" s="377" t="s">
        <v>926</v>
      </c>
      <c r="B480" s="382">
        <v>314</v>
      </c>
      <c r="C480" s="377" t="s">
        <v>4049</v>
      </c>
      <c r="D480" s="382">
        <v>314</v>
      </c>
      <c r="E480" s="402">
        <v>310099992</v>
      </c>
      <c r="F480" s="382">
        <v>314</v>
      </c>
      <c r="G480" s="377" t="s">
        <v>4887</v>
      </c>
      <c r="H480" s="383" t="s">
        <v>4332</v>
      </c>
      <c r="I480" s="377" t="s">
        <v>4333</v>
      </c>
      <c r="J480" s="379"/>
      <c r="K480" s="379"/>
      <c r="L480" s="378">
        <v>3</v>
      </c>
      <c r="M480" s="380">
        <v>1</v>
      </c>
      <c r="N480" s="384" t="s">
        <v>659</v>
      </c>
      <c r="O480" s="385">
        <v>99992</v>
      </c>
      <c r="P480" s="377">
        <f t="shared" si="32"/>
        <v>1</v>
      </c>
      <c r="Q480" s="377">
        <f t="shared" si="32"/>
        <v>1</v>
      </c>
      <c r="R480" s="377">
        <f t="shared" si="32"/>
        <v>2</v>
      </c>
      <c r="S480" s="377">
        <f t="shared" si="32"/>
        <v>5</v>
      </c>
      <c r="T480" s="377">
        <f>SUM(P480:S480)</f>
        <v>9</v>
      </c>
      <c r="U480" s="377"/>
    </row>
    <row r="481" spans="1:21" ht="15" x14ac:dyDescent="0.25">
      <c r="A481" s="377" t="s">
        <v>926</v>
      </c>
      <c r="B481" s="382">
        <v>314</v>
      </c>
      <c r="C481" s="377" t="s">
        <v>4049</v>
      </c>
      <c r="D481" s="382">
        <v>314</v>
      </c>
      <c r="E481" s="402">
        <v>310099994</v>
      </c>
      <c r="F481" s="382">
        <v>314</v>
      </c>
      <c r="G481" s="377" t="s">
        <v>4888</v>
      </c>
      <c r="H481" s="383" t="s">
        <v>4334</v>
      </c>
      <c r="I481" s="377" t="s">
        <v>4335</v>
      </c>
      <c r="J481" s="379"/>
      <c r="K481" s="379"/>
      <c r="L481" s="378">
        <v>3</v>
      </c>
      <c r="M481" s="380">
        <v>1</v>
      </c>
      <c r="N481" s="384" t="s">
        <v>659</v>
      </c>
      <c r="O481" s="385">
        <v>99994</v>
      </c>
      <c r="P481" s="377">
        <f t="shared" si="32"/>
        <v>1</v>
      </c>
      <c r="Q481" s="377">
        <f t="shared" si="32"/>
        <v>1</v>
      </c>
      <c r="R481" s="377">
        <f t="shared" si="32"/>
        <v>2</v>
      </c>
      <c r="S481" s="377">
        <f t="shared" si="32"/>
        <v>5</v>
      </c>
      <c r="T481" s="377">
        <f>SUM(P481:S481)</f>
        <v>9</v>
      </c>
      <c r="U481" s="377"/>
    </row>
    <row r="482" spans="1:21" x14ac:dyDescent="0.2">
      <c r="A482" s="377" t="s">
        <v>926</v>
      </c>
      <c r="B482" s="377">
        <v>312</v>
      </c>
      <c r="C482" s="377" t="s">
        <v>1589</v>
      </c>
      <c r="D482" s="377">
        <v>312</v>
      </c>
      <c r="E482" s="378">
        <v>310000161</v>
      </c>
      <c r="F482" s="377">
        <v>312</v>
      </c>
      <c r="G482" s="377" t="s">
        <v>4889</v>
      </c>
      <c r="H482" s="377" t="s">
        <v>1991</v>
      </c>
      <c r="I482" s="377" t="s">
        <v>2840</v>
      </c>
      <c r="J482" s="379" t="s">
        <v>3697</v>
      </c>
      <c r="K482" s="379" t="s">
        <v>3697</v>
      </c>
      <c r="L482" s="380">
        <v>3</v>
      </c>
      <c r="M482" s="380">
        <v>1</v>
      </c>
      <c r="N482" s="380" t="s">
        <v>659</v>
      </c>
      <c r="O482" s="377" t="s">
        <v>1068</v>
      </c>
      <c r="P482" s="377">
        <v>1</v>
      </c>
      <c r="Q482" s="377">
        <v>1</v>
      </c>
      <c r="R482" s="377">
        <v>2</v>
      </c>
      <c r="S482" s="377">
        <v>5</v>
      </c>
      <c r="T482" s="377">
        <v>9</v>
      </c>
      <c r="U482" s="377"/>
    </row>
    <row r="483" spans="1:21" x14ac:dyDescent="0.2">
      <c r="A483" s="377" t="s">
        <v>926</v>
      </c>
      <c r="B483" s="377">
        <v>309</v>
      </c>
      <c r="C483" s="377" t="s">
        <v>1590</v>
      </c>
      <c r="D483" s="377">
        <v>309</v>
      </c>
      <c r="E483" s="378">
        <v>310000144</v>
      </c>
      <c r="F483" s="377">
        <v>309</v>
      </c>
      <c r="G483" s="377" t="s">
        <v>4890</v>
      </c>
      <c r="H483" s="377" t="s">
        <v>1923</v>
      </c>
      <c r="I483" s="377" t="s">
        <v>2488</v>
      </c>
      <c r="J483" s="379" t="s">
        <v>3705</v>
      </c>
      <c r="K483" s="379" t="s">
        <v>3705</v>
      </c>
      <c r="L483" s="380">
        <v>3</v>
      </c>
      <c r="M483" s="380">
        <v>1</v>
      </c>
      <c r="N483" s="380" t="s">
        <v>659</v>
      </c>
      <c r="O483" s="377" t="s">
        <v>1000</v>
      </c>
      <c r="P483" s="377">
        <v>1</v>
      </c>
      <c r="Q483" s="377">
        <v>1</v>
      </c>
      <c r="R483" s="377">
        <v>2</v>
      </c>
      <c r="S483" s="377">
        <v>5</v>
      </c>
      <c r="T483" s="377">
        <v>9</v>
      </c>
      <c r="U483" s="377"/>
    </row>
    <row r="484" spans="1:21" x14ac:dyDescent="0.2">
      <c r="A484" s="377" t="s">
        <v>926</v>
      </c>
      <c r="B484" s="377">
        <v>314</v>
      </c>
      <c r="C484" s="377" t="s">
        <v>1593</v>
      </c>
      <c r="D484" s="377">
        <v>314</v>
      </c>
      <c r="E484" s="378">
        <v>310000229</v>
      </c>
      <c r="F484" s="377">
        <v>314</v>
      </c>
      <c r="G484" s="377" t="s">
        <v>4891</v>
      </c>
      <c r="H484" s="377" t="s">
        <v>1959</v>
      </c>
      <c r="I484" s="377" t="s">
        <v>2524</v>
      </c>
      <c r="J484" s="379" t="s">
        <v>3705</v>
      </c>
      <c r="K484" s="379" t="s">
        <v>3705</v>
      </c>
      <c r="L484" s="380">
        <v>3</v>
      </c>
      <c r="M484" s="380">
        <v>1</v>
      </c>
      <c r="N484" s="380" t="s">
        <v>659</v>
      </c>
      <c r="O484" s="377" t="s">
        <v>1036</v>
      </c>
      <c r="P484" s="377">
        <v>1</v>
      </c>
      <c r="Q484" s="377">
        <v>1</v>
      </c>
      <c r="R484" s="377">
        <v>2</v>
      </c>
      <c r="S484" s="377">
        <v>5</v>
      </c>
      <c r="T484" s="377">
        <v>9</v>
      </c>
      <c r="U484" s="377"/>
    </row>
    <row r="485" spans="1:21" ht="15" x14ac:dyDescent="0.25">
      <c r="A485" s="377" t="s">
        <v>926</v>
      </c>
      <c r="B485" s="382"/>
      <c r="C485" s="377"/>
      <c r="D485" s="382"/>
      <c r="E485" s="378" t="s">
        <v>3652</v>
      </c>
      <c r="F485" s="382"/>
      <c r="G485" s="377" t="s">
        <v>4892</v>
      </c>
      <c r="H485" s="383" t="s">
        <v>4358</v>
      </c>
      <c r="I485" s="377" t="s">
        <v>4359</v>
      </c>
      <c r="J485" s="379"/>
      <c r="K485" s="379"/>
      <c r="L485" s="378"/>
      <c r="M485" s="380"/>
      <c r="N485" s="384"/>
      <c r="O485" s="386"/>
      <c r="P485" s="377"/>
      <c r="Q485" s="377"/>
      <c r="R485" s="377"/>
      <c r="S485" s="377"/>
      <c r="T485" s="377"/>
      <c r="U485" s="377"/>
    </row>
    <row r="486" spans="1:21" ht="15" x14ac:dyDescent="0.25">
      <c r="A486" s="377" t="s">
        <v>926</v>
      </c>
      <c r="B486" s="382"/>
      <c r="C486" s="377"/>
      <c r="D486" s="382"/>
      <c r="E486" s="378" t="s">
        <v>3652</v>
      </c>
      <c r="F486" s="382"/>
      <c r="G486" s="377" t="s">
        <v>4893</v>
      </c>
      <c r="H486" s="383" t="s">
        <v>4374</v>
      </c>
      <c r="I486" s="377" t="s">
        <v>4375</v>
      </c>
      <c r="J486" s="379"/>
      <c r="K486" s="379"/>
      <c r="L486" s="378"/>
      <c r="M486" s="380"/>
      <c r="N486" s="384"/>
      <c r="O486" s="386"/>
      <c r="P486" s="377"/>
      <c r="Q486" s="377"/>
      <c r="R486" s="377"/>
      <c r="S486" s="377"/>
      <c r="T486" s="377"/>
      <c r="U486" s="377"/>
    </row>
    <row r="487" spans="1:21" x14ac:dyDescent="0.2">
      <c r="A487" s="377" t="s">
        <v>1099</v>
      </c>
      <c r="B487" s="377">
        <v>404</v>
      </c>
      <c r="C487" s="377" t="s">
        <v>1668</v>
      </c>
      <c r="D487" s="377">
        <v>404</v>
      </c>
      <c r="E487" s="378" t="s">
        <v>1224</v>
      </c>
      <c r="F487" s="377">
        <v>404</v>
      </c>
      <c r="G487" s="377" t="s">
        <v>3720</v>
      </c>
      <c r="H487" s="377" t="s">
        <v>3720</v>
      </c>
      <c r="I487" s="377" t="s">
        <v>3721</v>
      </c>
      <c r="J487" s="379" t="s">
        <v>3697</v>
      </c>
      <c r="K487" s="379" t="s">
        <v>3697</v>
      </c>
      <c r="L487" s="380">
        <v>4</v>
      </c>
      <c r="M487" s="380">
        <v>1</v>
      </c>
      <c r="N487" s="380" t="s">
        <v>1165</v>
      </c>
      <c r="O487" s="377" t="s">
        <v>947</v>
      </c>
      <c r="P487" s="377">
        <v>1</v>
      </c>
      <c r="Q487" s="377">
        <v>1</v>
      </c>
      <c r="R487" s="377">
        <v>2</v>
      </c>
      <c r="S487" s="377">
        <v>5</v>
      </c>
      <c r="T487" s="377">
        <v>9</v>
      </c>
      <c r="U487" s="377"/>
    </row>
    <row r="488" spans="1:21" x14ac:dyDescent="0.2">
      <c r="A488" s="377" t="s">
        <v>1099</v>
      </c>
      <c r="B488" s="377">
        <v>404</v>
      </c>
      <c r="C488" s="377" t="s">
        <v>1668</v>
      </c>
      <c r="D488" s="377">
        <v>404</v>
      </c>
      <c r="E488" s="378" t="s">
        <v>1205</v>
      </c>
      <c r="F488" s="377">
        <v>404</v>
      </c>
      <c r="G488" s="377" t="s">
        <v>4894</v>
      </c>
      <c r="H488" s="377" t="s">
        <v>2089</v>
      </c>
      <c r="I488" s="377" t="s">
        <v>2638</v>
      </c>
      <c r="J488" s="379" t="s">
        <v>3705</v>
      </c>
      <c r="K488" s="379" t="s">
        <v>3705</v>
      </c>
      <c r="L488" s="380">
        <v>4</v>
      </c>
      <c r="M488" s="380">
        <v>1</v>
      </c>
      <c r="N488" s="380" t="s">
        <v>1203</v>
      </c>
      <c r="O488" s="377" t="s">
        <v>950</v>
      </c>
      <c r="P488" s="377">
        <v>1</v>
      </c>
      <c r="Q488" s="377">
        <v>1</v>
      </c>
      <c r="R488" s="377">
        <v>2</v>
      </c>
      <c r="S488" s="377">
        <v>5</v>
      </c>
      <c r="T488" s="377">
        <v>9</v>
      </c>
      <c r="U488" s="377"/>
    </row>
    <row r="489" spans="1:21" x14ac:dyDescent="0.2">
      <c r="A489" s="377" t="s">
        <v>1099</v>
      </c>
      <c r="B489" s="377">
        <v>404</v>
      </c>
      <c r="C489" s="377" t="s">
        <v>1668</v>
      </c>
      <c r="D489" s="377">
        <v>404</v>
      </c>
      <c r="E489" s="378" t="s">
        <v>1206</v>
      </c>
      <c r="F489" s="377">
        <v>404</v>
      </c>
      <c r="G489" s="377" t="s">
        <v>4895</v>
      </c>
      <c r="H489" s="377" t="s">
        <v>2090</v>
      </c>
      <c r="I489" s="377" t="s">
        <v>2639</v>
      </c>
      <c r="J489" s="379" t="s">
        <v>3705</v>
      </c>
      <c r="K489" s="379" t="s">
        <v>3705</v>
      </c>
      <c r="L489" s="380">
        <v>4</v>
      </c>
      <c r="M489" s="380">
        <v>1</v>
      </c>
      <c r="N489" s="380" t="s">
        <v>1203</v>
      </c>
      <c r="O489" s="377" t="s">
        <v>1207</v>
      </c>
      <c r="P489" s="377">
        <v>1</v>
      </c>
      <c r="Q489" s="377">
        <v>1</v>
      </c>
      <c r="R489" s="377">
        <v>2</v>
      </c>
      <c r="S489" s="377">
        <v>5</v>
      </c>
      <c r="T489" s="377">
        <v>9</v>
      </c>
      <c r="U489" s="377"/>
    </row>
    <row r="490" spans="1:21" x14ac:dyDescent="0.2">
      <c r="A490" s="377" t="s">
        <v>1099</v>
      </c>
      <c r="B490" s="377">
        <v>404</v>
      </c>
      <c r="C490" s="377" t="s">
        <v>1668</v>
      </c>
      <c r="D490" s="377">
        <v>404</v>
      </c>
      <c r="E490" s="378" t="s">
        <v>1146</v>
      </c>
      <c r="F490" s="377">
        <v>404</v>
      </c>
      <c r="G490" s="377" t="s">
        <v>4896</v>
      </c>
      <c r="H490" s="377" t="s">
        <v>2055</v>
      </c>
      <c r="I490" s="377" t="s">
        <v>2604</v>
      </c>
      <c r="J490" s="379" t="s">
        <v>3697</v>
      </c>
      <c r="K490" s="379" t="s">
        <v>3703</v>
      </c>
      <c r="L490" s="380">
        <v>4</v>
      </c>
      <c r="M490" s="380">
        <v>1</v>
      </c>
      <c r="N490" s="380" t="s">
        <v>1147</v>
      </c>
      <c r="O490" s="377" t="s">
        <v>958</v>
      </c>
      <c r="P490" s="377">
        <v>1</v>
      </c>
      <c r="Q490" s="377">
        <v>1</v>
      </c>
      <c r="R490" s="377">
        <v>2</v>
      </c>
      <c r="S490" s="377">
        <v>5</v>
      </c>
      <c r="T490" s="377">
        <v>9</v>
      </c>
      <c r="U490" s="377"/>
    </row>
    <row r="491" spans="1:21" x14ac:dyDescent="0.2">
      <c r="A491" s="377" t="s">
        <v>1099</v>
      </c>
      <c r="B491" s="377">
        <v>404</v>
      </c>
      <c r="C491" s="377" t="s">
        <v>1668</v>
      </c>
      <c r="D491" s="377">
        <v>404</v>
      </c>
      <c r="E491" s="378" t="s">
        <v>1185</v>
      </c>
      <c r="F491" s="377">
        <v>404</v>
      </c>
      <c r="G491" s="377" t="s">
        <v>4897</v>
      </c>
      <c r="H491" s="377" t="s">
        <v>2078</v>
      </c>
      <c r="I491" s="377" t="s">
        <v>2627</v>
      </c>
      <c r="J491" s="379" t="s">
        <v>3697</v>
      </c>
      <c r="K491" s="379" t="s">
        <v>3703</v>
      </c>
      <c r="L491" s="380">
        <v>4</v>
      </c>
      <c r="M491" s="380">
        <v>1</v>
      </c>
      <c r="N491" s="380" t="s">
        <v>1186</v>
      </c>
      <c r="O491" s="377" t="s">
        <v>961</v>
      </c>
      <c r="P491" s="377">
        <v>1</v>
      </c>
      <c r="Q491" s="377">
        <v>1</v>
      </c>
      <c r="R491" s="377">
        <v>2</v>
      </c>
      <c r="S491" s="377">
        <v>5</v>
      </c>
      <c r="T491" s="377">
        <v>9</v>
      </c>
      <c r="U491" s="377"/>
    </row>
    <row r="492" spans="1:21" x14ac:dyDescent="0.2">
      <c r="A492" s="377" t="s">
        <v>1099</v>
      </c>
      <c r="B492" s="377">
        <v>404</v>
      </c>
      <c r="C492" s="377" t="s">
        <v>1668</v>
      </c>
      <c r="D492" s="377">
        <v>404</v>
      </c>
      <c r="E492" s="378" t="s">
        <v>1208</v>
      </c>
      <c r="F492" s="377">
        <v>404</v>
      </c>
      <c r="G492" s="377" t="s">
        <v>4898</v>
      </c>
      <c r="H492" s="377" t="s">
        <v>2091</v>
      </c>
      <c r="I492" s="377" t="s">
        <v>2640</v>
      </c>
      <c r="J492" s="379" t="s">
        <v>3705</v>
      </c>
      <c r="K492" s="379" t="s">
        <v>3705</v>
      </c>
      <c r="L492" s="380">
        <v>4</v>
      </c>
      <c r="M492" s="380">
        <v>1</v>
      </c>
      <c r="N492" s="380" t="s">
        <v>1203</v>
      </c>
      <c r="O492" s="377" t="s">
        <v>923</v>
      </c>
      <c r="P492" s="377">
        <v>1</v>
      </c>
      <c r="Q492" s="377">
        <v>1</v>
      </c>
      <c r="R492" s="377">
        <v>2</v>
      </c>
      <c r="S492" s="377">
        <v>5</v>
      </c>
      <c r="T492" s="377">
        <v>9</v>
      </c>
      <c r="U492" s="377"/>
    </row>
    <row r="493" spans="1:21" x14ac:dyDescent="0.2">
      <c r="A493" s="377" t="s">
        <v>1099</v>
      </c>
      <c r="B493" s="377">
        <v>404</v>
      </c>
      <c r="C493" s="377" t="s">
        <v>1668</v>
      </c>
      <c r="D493" s="377">
        <v>404</v>
      </c>
      <c r="E493" s="378" t="s">
        <v>1124</v>
      </c>
      <c r="F493" s="377">
        <v>404</v>
      </c>
      <c r="G493" s="377" t="s">
        <v>4899</v>
      </c>
      <c r="H493" s="377" t="s">
        <v>2039</v>
      </c>
      <c r="I493" s="377" t="s">
        <v>2588</v>
      </c>
      <c r="J493" s="379" t="s">
        <v>3697</v>
      </c>
      <c r="K493" s="379" t="s">
        <v>3708</v>
      </c>
      <c r="L493" s="380">
        <v>4</v>
      </c>
      <c r="M493" s="380">
        <v>1</v>
      </c>
      <c r="N493" s="380" t="s">
        <v>1117</v>
      </c>
      <c r="O493" s="377" t="s">
        <v>1125</v>
      </c>
      <c r="P493" s="377">
        <v>1</v>
      </c>
      <c r="Q493" s="377">
        <v>1</v>
      </c>
      <c r="R493" s="377">
        <v>2</v>
      </c>
      <c r="S493" s="377">
        <v>5</v>
      </c>
      <c r="T493" s="377">
        <v>9</v>
      </c>
      <c r="U493" s="377"/>
    </row>
    <row r="494" spans="1:21" x14ac:dyDescent="0.2">
      <c r="A494" s="377" t="s">
        <v>1099</v>
      </c>
      <c r="B494" s="377">
        <v>404</v>
      </c>
      <c r="C494" s="377" t="s">
        <v>1668</v>
      </c>
      <c r="D494" s="377">
        <v>404</v>
      </c>
      <c r="E494" s="378" t="s">
        <v>1209</v>
      </c>
      <c r="F494" s="377">
        <v>404</v>
      </c>
      <c r="G494" s="377" t="s">
        <v>4900</v>
      </c>
      <c r="H494" s="377" t="s">
        <v>2092</v>
      </c>
      <c r="I494" s="377" t="s">
        <v>2641</v>
      </c>
      <c r="J494" s="379" t="s">
        <v>3705</v>
      </c>
      <c r="K494" s="379" t="s">
        <v>3705</v>
      </c>
      <c r="L494" s="380">
        <v>4</v>
      </c>
      <c r="M494" s="380">
        <v>1</v>
      </c>
      <c r="N494" s="380" t="s">
        <v>1203</v>
      </c>
      <c r="O494" s="377" t="s">
        <v>1210</v>
      </c>
      <c r="P494" s="377">
        <v>1</v>
      </c>
      <c r="Q494" s="377">
        <v>1</v>
      </c>
      <c r="R494" s="377">
        <v>2</v>
      </c>
      <c r="S494" s="377">
        <v>5</v>
      </c>
      <c r="T494" s="377">
        <v>9</v>
      </c>
      <c r="U494" s="377"/>
    </row>
    <row r="495" spans="1:21" x14ac:dyDescent="0.2">
      <c r="A495" s="377" t="s">
        <v>1099</v>
      </c>
      <c r="B495" s="377">
        <v>404</v>
      </c>
      <c r="C495" s="377" t="s">
        <v>1668</v>
      </c>
      <c r="D495" s="377">
        <v>404</v>
      </c>
      <c r="E495" s="378" t="s">
        <v>1118</v>
      </c>
      <c r="F495" s="377">
        <v>404</v>
      </c>
      <c r="G495" s="377" t="s">
        <v>4901</v>
      </c>
      <c r="H495" s="377" t="s">
        <v>2035</v>
      </c>
      <c r="I495" s="377" t="s">
        <v>2584</v>
      </c>
      <c r="J495" s="379" t="s">
        <v>3697</v>
      </c>
      <c r="K495" s="379" t="s">
        <v>3703</v>
      </c>
      <c r="L495" s="380">
        <v>4</v>
      </c>
      <c r="M495" s="380">
        <v>1</v>
      </c>
      <c r="N495" s="380" t="s">
        <v>1117</v>
      </c>
      <c r="O495" s="377" t="s">
        <v>660</v>
      </c>
      <c r="P495" s="377">
        <v>1</v>
      </c>
      <c r="Q495" s="377">
        <v>1</v>
      </c>
      <c r="R495" s="377">
        <v>2</v>
      </c>
      <c r="S495" s="377">
        <v>5</v>
      </c>
      <c r="T495" s="377">
        <v>9</v>
      </c>
      <c r="U495" s="377"/>
    </row>
    <row r="496" spans="1:21" x14ac:dyDescent="0.2">
      <c r="A496" s="377" t="s">
        <v>1099</v>
      </c>
      <c r="B496" s="377">
        <v>404</v>
      </c>
      <c r="C496" s="377" t="s">
        <v>1668</v>
      </c>
      <c r="D496" s="377">
        <v>404</v>
      </c>
      <c r="E496" s="378" t="s">
        <v>1164</v>
      </c>
      <c r="F496" s="377">
        <v>404</v>
      </c>
      <c r="G496" s="377" t="s">
        <v>4902</v>
      </c>
      <c r="H496" s="377" t="s">
        <v>2064</v>
      </c>
      <c r="I496" s="377" t="s">
        <v>2613</v>
      </c>
      <c r="J496" s="379" t="s">
        <v>3697</v>
      </c>
      <c r="K496" s="379" t="s">
        <v>3703</v>
      </c>
      <c r="L496" s="380">
        <v>4</v>
      </c>
      <c r="M496" s="380">
        <v>1</v>
      </c>
      <c r="N496" s="380" t="s">
        <v>1165</v>
      </c>
      <c r="O496" s="377" t="s">
        <v>1166</v>
      </c>
      <c r="P496" s="377">
        <v>1</v>
      </c>
      <c r="Q496" s="377">
        <v>1</v>
      </c>
      <c r="R496" s="377">
        <v>2</v>
      </c>
      <c r="S496" s="377">
        <v>5</v>
      </c>
      <c r="T496" s="377">
        <v>9</v>
      </c>
      <c r="U496" s="377"/>
    </row>
    <row r="497" spans="1:21" x14ac:dyDescent="0.2">
      <c r="A497" s="377" t="s">
        <v>1099</v>
      </c>
      <c r="B497" s="377">
        <v>404</v>
      </c>
      <c r="C497" s="377" t="s">
        <v>1668</v>
      </c>
      <c r="D497" s="377">
        <v>404</v>
      </c>
      <c r="E497" s="378" t="s">
        <v>1119</v>
      </c>
      <c r="F497" s="377">
        <v>404</v>
      </c>
      <c r="G497" s="377" t="s">
        <v>4903</v>
      </c>
      <c r="H497" s="377" t="s">
        <v>2036</v>
      </c>
      <c r="I497" s="377" t="s">
        <v>2585</v>
      </c>
      <c r="J497" s="379" t="s">
        <v>3697</v>
      </c>
      <c r="K497" s="379" t="s">
        <v>3697</v>
      </c>
      <c r="L497" s="380">
        <v>4</v>
      </c>
      <c r="M497" s="380">
        <v>1</v>
      </c>
      <c r="N497" s="380" t="s">
        <v>1117</v>
      </c>
      <c r="O497" s="377" t="s">
        <v>1120</v>
      </c>
      <c r="P497" s="377">
        <v>1</v>
      </c>
      <c r="Q497" s="377">
        <v>1</v>
      </c>
      <c r="R497" s="377">
        <v>2</v>
      </c>
      <c r="S497" s="377">
        <v>5</v>
      </c>
      <c r="T497" s="377">
        <v>9</v>
      </c>
      <c r="U497" s="377"/>
    </row>
    <row r="498" spans="1:21" x14ac:dyDescent="0.2">
      <c r="A498" s="377" t="s">
        <v>1099</v>
      </c>
      <c r="B498" s="377">
        <v>404</v>
      </c>
      <c r="C498" s="377" t="s">
        <v>1668</v>
      </c>
      <c r="D498" s="377">
        <v>404</v>
      </c>
      <c r="E498" s="378" t="s">
        <v>1148</v>
      </c>
      <c r="F498" s="377">
        <v>404</v>
      </c>
      <c r="G498" s="377" t="s">
        <v>4904</v>
      </c>
      <c r="H498" s="377" t="s">
        <v>2056</v>
      </c>
      <c r="I498" s="377" t="s">
        <v>2605</v>
      </c>
      <c r="J498" s="379" t="s">
        <v>3705</v>
      </c>
      <c r="K498" s="379" t="s">
        <v>3705</v>
      </c>
      <c r="L498" s="380">
        <v>4</v>
      </c>
      <c r="M498" s="380">
        <v>1</v>
      </c>
      <c r="N498" s="380" t="s">
        <v>1147</v>
      </c>
      <c r="O498" s="377" t="s">
        <v>964</v>
      </c>
      <c r="P498" s="377">
        <v>1</v>
      </c>
      <c r="Q498" s="377">
        <v>1</v>
      </c>
      <c r="R498" s="377">
        <v>2</v>
      </c>
      <c r="S498" s="377">
        <v>5</v>
      </c>
      <c r="T498" s="377">
        <v>9</v>
      </c>
      <c r="U498" s="377"/>
    </row>
    <row r="499" spans="1:21" x14ac:dyDescent="0.2">
      <c r="A499" s="377" t="s">
        <v>1099</v>
      </c>
      <c r="B499" s="377">
        <v>404</v>
      </c>
      <c r="C499" s="377" t="s">
        <v>1668</v>
      </c>
      <c r="D499" s="377">
        <v>404</v>
      </c>
      <c r="E499" s="378" t="s">
        <v>1121</v>
      </c>
      <c r="F499" s="377">
        <v>404</v>
      </c>
      <c r="G499" s="377" t="s">
        <v>4905</v>
      </c>
      <c r="H499" s="377" t="s">
        <v>2037</v>
      </c>
      <c r="I499" s="377" t="s">
        <v>2586</v>
      </c>
      <c r="J499" s="379" t="s">
        <v>3697</v>
      </c>
      <c r="K499" s="379" t="s">
        <v>3703</v>
      </c>
      <c r="L499" s="380">
        <v>4</v>
      </c>
      <c r="M499" s="380">
        <v>1</v>
      </c>
      <c r="N499" s="380" t="s">
        <v>1117</v>
      </c>
      <c r="O499" s="377" t="s">
        <v>967</v>
      </c>
      <c r="P499" s="377">
        <v>1</v>
      </c>
      <c r="Q499" s="377">
        <v>1</v>
      </c>
      <c r="R499" s="377">
        <v>2</v>
      </c>
      <c r="S499" s="377">
        <v>5</v>
      </c>
      <c r="T499" s="377">
        <v>9</v>
      </c>
      <c r="U499" s="377"/>
    </row>
    <row r="500" spans="1:21" x14ac:dyDescent="0.2">
      <c r="A500" s="377" t="s">
        <v>1099</v>
      </c>
      <c r="B500" s="377">
        <v>404</v>
      </c>
      <c r="C500" s="377" t="s">
        <v>1668</v>
      </c>
      <c r="D500" s="377">
        <v>404</v>
      </c>
      <c r="E500" s="378" t="s">
        <v>1213</v>
      </c>
      <c r="F500" s="377">
        <v>404</v>
      </c>
      <c r="G500" s="377" t="s">
        <v>4906</v>
      </c>
      <c r="H500" s="377" t="s">
        <v>2095</v>
      </c>
      <c r="I500" s="377" t="s">
        <v>2644</v>
      </c>
      <c r="J500" s="379" t="s">
        <v>3697</v>
      </c>
      <c r="K500" s="379" t="s">
        <v>3703</v>
      </c>
      <c r="L500" s="380">
        <v>4</v>
      </c>
      <c r="M500" s="380">
        <v>1</v>
      </c>
      <c r="N500" s="380" t="s">
        <v>1203</v>
      </c>
      <c r="O500" s="377" t="s">
        <v>998</v>
      </c>
      <c r="P500" s="377">
        <v>1</v>
      </c>
      <c r="Q500" s="377">
        <v>1</v>
      </c>
      <c r="R500" s="377">
        <v>2</v>
      </c>
      <c r="S500" s="377">
        <v>5</v>
      </c>
      <c r="T500" s="377">
        <v>9</v>
      </c>
      <c r="U500" s="377"/>
    </row>
    <row r="501" spans="1:21" x14ac:dyDescent="0.2">
      <c r="A501" s="377" t="s">
        <v>1099</v>
      </c>
      <c r="B501" s="377">
        <v>404</v>
      </c>
      <c r="C501" s="377" t="s">
        <v>1668</v>
      </c>
      <c r="D501" s="377">
        <v>404</v>
      </c>
      <c r="E501" s="378" t="s">
        <v>1122</v>
      </c>
      <c r="F501" s="377">
        <v>404</v>
      </c>
      <c r="G501" s="377" t="s">
        <v>4907</v>
      </c>
      <c r="H501" s="377" t="s">
        <v>2892</v>
      </c>
      <c r="I501" s="377" t="s">
        <v>2891</v>
      </c>
      <c r="J501" s="379" t="s">
        <v>3697</v>
      </c>
      <c r="K501" s="379" t="s">
        <v>3697</v>
      </c>
      <c r="L501" s="380">
        <v>4</v>
      </c>
      <c r="M501" s="380">
        <v>1</v>
      </c>
      <c r="N501" s="380" t="s">
        <v>1117</v>
      </c>
      <c r="O501" s="377" t="s">
        <v>969</v>
      </c>
      <c r="P501" s="377">
        <v>1</v>
      </c>
      <c r="Q501" s="377">
        <v>1</v>
      </c>
      <c r="R501" s="377">
        <v>2</v>
      </c>
      <c r="S501" s="377">
        <v>5</v>
      </c>
      <c r="T501" s="377">
        <v>9</v>
      </c>
      <c r="U501" s="377"/>
    </row>
    <row r="502" spans="1:21" x14ac:dyDescent="0.2">
      <c r="A502" s="377" t="s">
        <v>1099</v>
      </c>
      <c r="B502" s="377">
        <v>404</v>
      </c>
      <c r="C502" s="377" t="s">
        <v>1668</v>
      </c>
      <c r="D502" s="377">
        <v>404</v>
      </c>
      <c r="E502" s="378" t="s">
        <v>1211</v>
      </c>
      <c r="F502" s="377">
        <v>404</v>
      </c>
      <c r="G502" s="377" t="s">
        <v>4908</v>
      </c>
      <c r="H502" s="377" t="s">
        <v>2093</v>
      </c>
      <c r="I502" s="377" t="s">
        <v>2642</v>
      </c>
      <c r="J502" s="379" t="s">
        <v>3697</v>
      </c>
      <c r="K502" s="379" t="s">
        <v>3697</v>
      </c>
      <c r="L502" s="380">
        <v>4</v>
      </c>
      <c r="M502" s="380">
        <v>1</v>
      </c>
      <c r="N502" s="380" t="s">
        <v>1203</v>
      </c>
      <c r="O502" s="377" t="s">
        <v>972</v>
      </c>
      <c r="P502" s="377">
        <v>1</v>
      </c>
      <c r="Q502" s="377">
        <v>1</v>
      </c>
      <c r="R502" s="377">
        <v>2</v>
      </c>
      <c r="S502" s="377">
        <v>5</v>
      </c>
      <c r="T502" s="377">
        <v>9</v>
      </c>
      <c r="U502" s="377"/>
    </row>
    <row r="503" spans="1:21" x14ac:dyDescent="0.2">
      <c r="A503" s="377" t="s">
        <v>1099</v>
      </c>
      <c r="B503" s="377">
        <v>403</v>
      </c>
      <c r="C503" s="377" t="s">
        <v>1599</v>
      </c>
      <c r="D503" s="377">
        <v>403</v>
      </c>
      <c r="E503" s="378" t="s">
        <v>1196</v>
      </c>
      <c r="F503" s="377">
        <v>403</v>
      </c>
      <c r="G503" s="377" t="s">
        <v>4909</v>
      </c>
      <c r="H503" s="377" t="s">
        <v>2085</v>
      </c>
      <c r="I503" s="377" t="s">
        <v>2634</v>
      </c>
      <c r="J503" s="379" t="s">
        <v>3695</v>
      </c>
      <c r="K503" s="379" t="s">
        <v>3695</v>
      </c>
      <c r="L503" s="380">
        <v>4</v>
      </c>
      <c r="M503" s="380">
        <v>1</v>
      </c>
      <c r="N503" s="380" t="s">
        <v>1099</v>
      </c>
      <c r="O503" s="377" t="s">
        <v>1197</v>
      </c>
      <c r="P503" s="377">
        <v>1</v>
      </c>
      <c r="Q503" s="377">
        <v>1</v>
      </c>
      <c r="R503" s="377">
        <v>2</v>
      </c>
      <c r="S503" s="377">
        <v>5</v>
      </c>
      <c r="T503" s="377">
        <v>9</v>
      </c>
      <c r="U503" s="377"/>
    </row>
    <row r="504" spans="1:21" x14ac:dyDescent="0.2">
      <c r="A504" s="377" t="s">
        <v>1099</v>
      </c>
      <c r="B504" s="377">
        <v>404</v>
      </c>
      <c r="C504" s="377" t="s">
        <v>1668</v>
      </c>
      <c r="D504" s="377">
        <v>404</v>
      </c>
      <c r="E504" s="378" t="s">
        <v>1202</v>
      </c>
      <c r="F504" s="377">
        <v>404</v>
      </c>
      <c r="G504" s="377" t="s">
        <v>4910</v>
      </c>
      <c r="H504" s="377" t="s">
        <v>2088</v>
      </c>
      <c r="I504" s="377" t="s">
        <v>2637</v>
      </c>
      <c r="J504" s="379" t="s">
        <v>3702</v>
      </c>
      <c r="K504" s="379" t="s">
        <v>3702</v>
      </c>
      <c r="L504" s="380">
        <v>4</v>
      </c>
      <c r="M504" s="380">
        <v>1</v>
      </c>
      <c r="N504" s="380" t="s">
        <v>1203</v>
      </c>
      <c r="O504" s="377" t="s">
        <v>1204</v>
      </c>
      <c r="P504" s="377">
        <v>1</v>
      </c>
      <c r="Q504" s="377">
        <v>1</v>
      </c>
      <c r="R504" s="377">
        <v>2</v>
      </c>
      <c r="S504" s="377">
        <v>5</v>
      </c>
      <c r="T504" s="377">
        <v>9</v>
      </c>
      <c r="U504" s="377"/>
    </row>
    <row r="505" spans="1:21" x14ac:dyDescent="0.2">
      <c r="A505" s="377" t="s">
        <v>1099</v>
      </c>
      <c r="B505" s="377">
        <v>402</v>
      </c>
      <c r="C505" s="377" t="s">
        <v>1598</v>
      </c>
      <c r="D505" s="377">
        <v>402</v>
      </c>
      <c r="E505" s="378" t="s">
        <v>1222</v>
      </c>
      <c r="F505" s="377">
        <v>402</v>
      </c>
      <c r="G505" s="377" t="s">
        <v>4911</v>
      </c>
      <c r="H505" s="377" t="s">
        <v>2101</v>
      </c>
      <c r="I505" s="377" t="s">
        <v>2650</v>
      </c>
      <c r="J505" s="379" t="s">
        <v>3697</v>
      </c>
      <c r="K505" s="379" t="s">
        <v>3704</v>
      </c>
      <c r="L505" s="380">
        <v>4</v>
      </c>
      <c r="M505" s="380">
        <v>4</v>
      </c>
      <c r="N505" s="380" t="s">
        <v>1101</v>
      </c>
      <c r="O505" s="377" t="s">
        <v>1223</v>
      </c>
      <c r="P505" s="377">
        <v>1</v>
      </c>
      <c r="Q505" s="377">
        <v>1</v>
      </c>
      <c r="R505" s="377">
        <v>2</v>
      </c>
      <c r="S505" s="377">
        <v>5</v>
      </c>
      <c r="T505" s="377">
        <v>9</v>
      </c>
      <c r="U505" s="377"/>
    </row>
    <row r="506" spans="1:21" x14ac:dyDescent="0.2">
      <c r="A506" s="377" t="s">
        <v>1099</v>
      </c>
      <c r="B506" s="377">
        <v>404</v>
      </c>
      <c r="C506" s="377" t="s">
        <v>1668</v>
      </c>
      <c r="D506" s="377">
        <v>404</v>
      </c>
      <c r="E506" s="378" t="s">
        <v>1130</v>
      </c>
      <c r="F506" s="377">
        <v>404</v>
      </c>
      <c r="G506" s="377" t="s">
        <v>4912</v>
      </c>
      <c r="H506" s="377" t="s">
        <v>2042</v>
      </c>
      <c r="I506" s="377" t="s">
        <v>2591</v>
      </c>
      <c r="J506" s="379" t="s">
        <v>3697</v>
      </c>
      <c r="K506" s="379" t="s">
        <v>3697</v>
      </c>
      <c r="L506" s="380">
        <v>4</v>
      </c>
      <c r="M506" s="380">
        <v>1</v>
      </c>
      <c r="N506" s="380" t="s">
        <v>1131</v>
      </c>
      <c r="O506" s="377" t="s">
        <v>1060</v>
      </c>
      <c r="P506" s="377">
        <v>1</v>
      </c>
      <c r="Q506" s="377">
        <v>1</v>
      </c>
      <c r="R506" s="377">
        <v>2</v>
      </c>
      <c r="S506" s="377">
        <v>5</v>
      </c>
      <c r="T506" s="377">
        <v>9</v>
      </c>
      <c r="U506" s="377"/>
    </row>
    <row r="507" spans="1:21" x14ac:dyDescent="0.2">
      <c r="A507" s="377" t="s">
        <v>1099</v>
      </c>
      <c r="B507" s="377">
        <v>404</v>
      </c>
      <c r="C507" s="377" t="s">
        <v>1668</v>
      </c>
      <c r="D507" s="377">
        <v>404</v>
      </c>
      <c r="E507" s="378" t="s">
        <v>1167</v>
      </c>
      <c r="F507" s="377">
        <v>404</v>
      </c>
      <c r="G507" s="377" t="s">
        <v>4913</v>
      </c>
      <c r="H507" s="377" t="s">
        <v>2065</v>
      </c>
      <c r="I507" s="377" t="s">
        <v>2614</v>
      </c>
      <c r="J507" s="379" t="s">
        <v>3697</v>
      </c>
      <c r="K507" s="379" t="s">
        <v>3697</v>
      </c>
      <c r="L507" s="380">
        <v>4</v>
      </c>
      <c r="M507" s="380">
        <v>1</v>
      </c>
      <c r="N507" s="380" t="s">
        <v>1165</v>
      </c>
      <c r="O507" s="377" t="s">
        <v>975</v>
      </c>
      <c r="P507" s="377">
        <v>1</v>
      </c>
      <c r="Q507" s="377">
        <v>1</v>
      </c>
      <c r="R507" s="377">
        <v>2</v>
      </c>
      <c r="S507" s="377">
        <v>5</v>
      </c>
      <c r="T507" s="377">
        <v>9</v>
      </c>
      <c r="U507" s="377"/>
    </row>
    <row r="508" spans="1:21" x14ac:dyDescent="0.2">
      <c r="A508" s="377" t="s">
        <v>1099</v>
      </c>
      <c r="B508" s="377">
        <v>402</v>
      </c>
      <c r="C508" s="377" t="s">
        <v>1598</v>
      </c>
      <c r="D508" s="377">
        <v>402</v>
      </c>
      <c r="E508" s="378" t="s">
        <v>1100</v>
      </c>
      <c r="F508" s="377">
        <v>402</v>
      </c>
      <c r="G508" s="377" t="s">
        <v>4914</v>
      </c>
      <c r="H508" s="377" t="s">
        <v>2027</v>
      </c>
      <c r="I508" s="377" t="s">
        <v>2576</v>
      </c>
      <c r="J508" s="379" t="s">
        <v>3697</v>
      </c>
      <c r="K508" s="379" t="s">
        <v>3698</v>
      </c>
      <c r="L508" s="380">
        <v>4</v>
      </c>
      <c r="M508" s="380">
        <v>1</v>
      </c>
      <c r="N508" s="380" t="s">
        <v>1101</v>
      </c>
      <c r="O508" s="377" t="s">
        <v>1102</v>
      </c>
      <c r="P508" s="377">
        <v>1</v>
      </c>
      <c r="Q508" s="377">
        <v>1</v>
      </c>
      <c r="R508" s="377">
        <v>2</v>
      </c>
      <c r="S508" s="377">
        <v>5</v>
      </c>
      <c r="T508" s="377">
        <v>9</v>
      </c>
      <c r="U508" s="377"/>
    </row>
    <row r="509" spans="1:21" x14ac:dyDescent="0.2">
      <c r="A509" s="377" t="s">
        <v>1099</v>
      </c>
      <c r="B509" s="377">
        <v>404</v>
      </c>
      <c r="C509" s="377" t="s">
        <v>1668</v>
      </c>
      <c r="D509" s="377">
        <v>404</v>
      </c>
      <c r="E509" s="378" t="s">
        <v>1149</v>
      </c>
      <c r="F509" s="377">
        <v>404</v>
      </c>
      <c r="G509" s="377" t="s">
        <v>4915</v>
      </c>
      <c r="H509" s="377" t="s">
        <v>2057</v>
      </c>
      <c r="I509" s="377" t="s">
        <v>2606</v>
      </c>
      <c r="J509" s="379" t="s">
        <v>3697</v>
      </c>
      <c r="K509" s="379" t="s">
        <v>3703</v>
      </c>
      <c r="L509" s="380">
        <v>4</v>
      </c>
      <c r="M509" s="380">
        <v>1</v>
      </c>
      <c r="N509" s="380" t="s">
        <v>1147</v>
      </c>
      <c r="O509" s="377" t="s">
        <v>1150</v>
      </c>
      <c r="P509" s="377">
        <v>1</v>
      </c>
      <c r="Q509" s="377">
        <v>1</v>
      </c>
      <c r="R509" s="377">
        <v>2</v>
      </c>
      <c r="S509" s="377">
        <v>5</v>
      </c>
      <c r="T509" s="377">
        <v>9</v>
      </c>
      <c r="U509" s="377"/>
    </row>
    <row r="510" spans="1:21" x14ac:dyDescent="0.2">
      <c r="A510" s="377" t="s">
        <v>1099</v>
      </c>
      <c r="B510" s="377">
        <v>404</v>
      </c>
      <c r="C510" s="377" t="s">
        <v>1668</v>
      </c>
      <c r="D510" s="377">
        <v>404</v>
      </c>
      <c r="E510" s="378" t="s">
        <v>1132</v>
      </c>
      <c r="F510" s="377">
        <v>404</v>
      </c>
      <c r="G510" s="377" t="s">
        <v>4916</v>
      </c>
      <c r="H510" s="377" t="s">
        <v>2043</v>
      </c>
      <c r="I510" s="377" t="s">
        <v>2592</v>
      </c>
      <c r="J510" s="379" t="s">
        <v>3697</v>
      </c>
      <c r="K510" s="379" t="s">
        <v>3703</v>
      </c>
      <c r="L510" s="380">
        <v>4</v>
      </c>
      <c r="M510" s="380">
        <v>1</v>
      </c>
      <c r="N510" s="380" t="s">
        <v>1131</v>
      </c>
      <c r="O510" s="377" t="s">
        <v>979</v>
      </c>
      <c r="P510" s="377">
        <v>1</v>
      </c>
      <c r="Q510" s="377">
        <v>1</v>
      </c>
      <c r="R510" s="377">
        <v>2</v>
      </c>
      <c r="S510" s="377">
        <v>5</v>
      </c>
      <c r="T510" s="377">
        <v>9</v>
      </c>
      <c r="U510" s="377"/>
    </row>
    <row r="511" spans="1:21" x14ac:dyDescent="0.2">
      <c r="A511" s="377" t="s">
        <v>1099</v>
      </c>
      <c r="B511" s="377">
        <v>404</v>
      </c>
      <c r="C511" s="377" t="s">
        <v>1668</v>
      </c>
      <c r="D511" s="377">
        <v>404</v>
      </c>
      <c r="E511" s="378" t="s">
        <v>1212</v>
      </c>
      <c r="F511" s="377">
        <v>404</v>
      </c>
      <c r="G511" s="377" t="s">
        <v>4917</v>
      </c>
      <c r="H511" s="377" t="s">
        <v>2094</v>
      </c>
      <c r="I511" s="377" t="s">
        <v>2643</v>
      </c>
      <c r="J511" s="379" t="s">
        <v>3705</v>
      </c>
      <c r="K511" s="379" t="s">
        <v>3705</v>
      </c>
      <c r="L511" s="380">
        <v>4</v>
      </c>
      <c r="M511" s="380">
        <v>1</v>
      </c>
      <c r="N511" s="380" t="s">
        <v>1203</v>
      </c>
      <c r="O511" s="377" t="s">
        <v>982</v>
      </c>
      <c r="P511" s="377">
        <v>1</v>
      </c>
      <c r="Q511" s="377">
        <v>1</v>
      </c>
      <c r="R511" s="377">
        <v>2</v>
      </c>
      <c r="S511" s="377">
        <v>5</v>
      </c>
      <c r="T511" s="377">
        <v>9</v>
      </c>
      <c r="U511" s="377"/>
    </row>
    <row r="512" spans="1:21" x14ac:dyDescent="0.2">
      <c r="A512" s="377" t="s">
        <v>1099</v>
      </c>
      <c r="B512" s="377">
        <v>404</v>
      </c>
      <c r="C512" s="377" t="s">
        <v>1668</v>
      </c>
      <c r="D512" s="377">
        <v>404</v>
      </c>
      <c r="E512" s="378" t="s">
        <v>1133</v>
      </c>
      <c r="F512" s="377">
        <v>404</v>
      </c>
      <c r="G512" s="377" t="s">
        <v>4918</v>
      </c>
      <c r="H512" s="377" t="s">
        <v>2044</v>
      </c>
      <c r="I512" s="377" t="s">
        <v>2593</v>
      </c>
      <c r="J512" s="379" t="s">
        <v>3697</v>
      </c>
      <c r="K512" s="379" t="s">
        <v>3697</v>
      </c>
      <c r="L512" s="380">
        <v>4</v>
      </c>
      <c r="M512" s="380">
        <v>1</v>
      </c>
      <c r="N512" s="380" t="s">
        <v>1131</v>
      </c>
      <c r="O512" s="377" t="s">
        <v>985</v>
      </c>
      <c r="P512" s="377">
        <v>1</v>
      </c>
      <c r="Q512" s="377">
        <v>1</v>
      </c>
      <c r="R512" s="377">
        <v>2</v>
      </c>
      <c r="S512" s="377">
        <v>5</v>
      </c>
      <c r="T512" s="377">
        <v>9</v>
      </c>
      <c r="U512" s="377"/>
    </row>
    <row r="513" spans="1:21" x14ac:dyDescent="0.2">
      <c r="A513" s="377" t="s">
        <v>1099</v>
      </c>
      <c r="B513" s="377">
        <v>404</v>
      </c>
      <c r="C513" s="377" t="s">
        <v>1668</v>
      </c>
      <c r="D513" s="377">
        <v>404</v>
      </c>
      <c r="E513" s="378" t="s">
        <v>1123</v>
      </c>
      <c r="F513" s="377">
        <v>404</v>
      </c>
      <c r="G513" s="377" t="s">
        <v>4919</v>
      </c>
      <c r="H513" s="377" t="s">
        <v>2038</v>
      </c>
      <c r="I513" s="377" t="s">
        <v>2587</v>
      </c>
      <c r="J513" s="379" t="s">
        <v>3697</v>
      </c>
      <c r="K513" s="379" t="s">
        <v>3708</v>
      </c>
      <c r="L513" s="380">
        <v>4</v>
      </c>
      <c r="M513" s="380">
        <v>1</v>
      </c>
      <c r="N513" s="380" t="s">
        <v>1117</v>
      </c>
      <c r="O513" s="377" t="s">
        <v>988</v>
      </c>
      <c r="P513" s="377">
        <v>1</v>
      </c>
      <c r="Q513" s="377">
        <v>1</v>
      </c>
      <c r="R513" s="377">
        <v>2</v>
      </c>
      <c r="S513" s="377">
        <v>5</v>
      </c>
      <c r="T513" s="377">
        <v>9</v>
      </c>
      <c r="U513" s="377"/>
    </row>
    <row r="514" spans="1:21" x14ac:dyDescent="0.2">
      <c r="A514" s="377" t="s">
        <v>1099</v>
      </c>
      <c r="B514" s="377">
        <v>404</v>
      </c>
      <c r="C514" s="377" t="s">
        <v>1668</v>
      </c>
      <c r="D514" s="377">
        <v>404</v>
      </c>
      <c r="E514" s="378" t="s">
        <v>1187</v>
      </c>
      <c r="F514" s="377">
        <v>404</v>
      </c>
      <c r="G514" s="377" t="s">
        <v>4920</v>
      </c>
      <c r="H514" s="377" t="s">
        <v>2079</v>
      </c>
      <c r="I514" s="377" t="s">
        <v>2628</v>
      </c>
      <c r="J514" s="379" t="s">
        <v>3697</v>
      </c>
      <c r="K514" s="379" t="s">
        <v>3703</v>
      </c>
      <c r="L514" s="380">
        <v>4</v>
      </c>
      <c r="M514" s="380">
        <v>1</v>
      </c>
      <c r="N514" s="380" t="s">
        <v>1186</v>
      </c>
      <c r="O514" s="377" t="s">
        <v>1188</v>
      </c>
      <c r="P514" s="377">
        <v>1</v>
      </c>
      <c r="Q514" s="377">
        <v>1</v>
      </c>
      <c r="R514" s="377">
        <v>2</v>
      </c>
      <c r="S514" s="377">
        <v>5</v>
      </c>
      <c r="T514" s="377">
        <v>9</v>
      </c>
      <c r="U514" s="377"/>
    </row>
    <row r="515" spans="1:21" x14ac:dyDescent="0.2">
      <c r="A515" s="377" t="s">
        <v>1099</v>
      </c>
      <c r="B515" s="377">
        <v>404</v>
      </c>
      <c r="C515" s="377" t="s">
        <v>1668</v>
      </c>
      <c r="D515" s="377">
        <v>404</v>
      </c>
      <c r="E515" s="378" t="s">
        <v>1134</v>
      </c>
      <c r="F515" s="377">
        <v>404</v>
      </c>
      <c r="G515" s="377" t="s">
        <v>4921</v>
      </c>
      <c r="H515" s="377" t="s">
        <v>2045</v>
      </c>
      <c r="I515" s="377" t="s">
        <v>2594</v>
      </c>
      <c r="J515" s="379" t="s">
        <v>3697</v>
      </c>
      <c r="K515" s="379" t="s">
        <v>3703</v>
      </c>
      <c r="L515" s="380">
        <v>4</v>
      </c>
      <c r="M515" s="380">
        <v>1</v>
      </c>
      <c r="N515" s="380" t="s">
        <v>1131</v>
      </c>
      <c r="O515" s="377" t="s">
        <v>1135</v>
      </c>
      <c r="P515" s="377">
        <v>1</v>
      </c>
      <c r="Q515" s="377">
        <v>1</v>
      </c>
      <c r="R515" s="377">
        <v>2</v>
      </c>
      <c r="S515" s="377">
        <v>5</v>
      </c>
      <c r="T515" s="377">
        <v>9</v>
      </c>
      <c r="U515" s="377"/>
    </row>
    <row r="516" spans="1:21" x14ac:dyDescent="0.2">
      <c r="A516" s="377" t="s">
        <v>1099</v>
      </c>
      <c r="B516" s="377">
        <v>404</v>
      </c>
      <c r="C516" s="377" t="s">
        <v>1668</v>
      </c>
      <c r="D516" s="377">
        <v>404</v>
      </c>
      <c r="E516" s="378" t="s">
        <v>1151</v>
      </c>
      <c r="F516" s="377">
        <v>404</v>
      </c>
      <c r="G516" s="377" t="s">
        <v>4922</v>
      </c>
      <c r="H516" s="377" t="s">
        <v>2058</v>
      </c>
      <c r="I516" s="377" t="s">
        <v>2607</v>
      </c>
      <c r="J516" s="379" t="s">
        <v>3697</v>
      </c>
      <c r="K516" s="379" t="s">
        <v>3697</v>
      </c>
      <c r="L516" s="380">
        <v>4</v>
      </c>
      <c r="M516" s="380">
        <v>1</v>
      </c>
      <c r="N516" s="380" t="s">
        <v>1147</v>
      </c>
      <c r="O516" s="377" t="s">
        <v>1152</v>
      </c>
      <c r="P516" s="377">
        <v>1</v>
      </c>
      <c r="Q516" s="377">
        <v>1</v>
      </c>
      <c r="R516" s="377">
        <v>2</v>
      </c>
      <c r="S516" s="377">
        <v>5</v>
      </c>
      <c r="T516" s="377">
        <v>9</v>
      </c>
      <c r="U516" s="377"/>
    </row>
    <row r="517" spans="1:21" x14ac:dyDescent="0.2">
      <c r="A517" s="377" t="s">
        <v>1099</v>
      </c>
      <c r="B517" s="377">
        <v>404</v>
      </c>
      <c r="C517" s="377" t="s">
        <v>1668</v>
      </c>
      <c r="D517" s="377">
        <v>404</v>
      </c>
      <c r="E517" s="378" t="s">
        <v>1168</v>
      </c>
      <c r="F517" s="377">
        <v>404</v>
      </c>
      <c r="G517" s="377" t="s">
        <v>4923</v>
      </c>
      <c r="H517" s="377" t="s">
        <v>2066</v>
      </c>
      <c r="I517" s="377" t="s">
        <v>2615</v>
      </c>
      <c r="J517" s="379" t="s">
        <v>3697</v>
      </c>
      <c r="K517" s="379" t="s">
        <v>3697</v>
      </c>
      <c r="L517" s="380">
        <v>4</v>
      </c>
      <c r="M517" s="380">
        <v>1</v>
      </c>
      <c r="N517" s="380" t="s">
        <v>1165</v>
      </c>
      <c r="O517" s="377" t="s">
        <v>991</v>
      </c>
      <c r="P517" s="377">
        <v>1</v>
      </c>
      <c r="Q517" s="377">
        <v>1</v>
      </c>
      <c r="R517" s="377">
        <v>2</v>
      </c>
      <c r="S517" s="377">
        <v>5</v>
      </c>
      <c r="T517" s="377">
        <v>9</v>
      </c>
      <c r="U517" s="377"/>
    </row>
    <row r="518" spans="1:21" x14ac:dyDescent="0.2">
      <c r="A518" s="377" t="s">
        <v>1099</v>
      </c>
      <c r="B518" s="377">
        <v>401</v>
      </c>
      <c r="C518" s="377" t="s">
        <v>1597</v>
      </c>
      <c r="D518" s="377">
        <v>401</v>
      </c>
      <c r="E518" s="378" t="s">
        <v>1107</v>
      </c>
      <c r="F518" s="377">
        <v>401</v>
      </c>
      <c r="G518" s="377" t="s">
        <v>4924</v>
      </c>
      <c r="H518" s="377" t="s">
        <v>2030</v>
      </c>
      <c r="I518" s="377" t="s">
        <v>2579</v>
      </c>
      <c r="J518" s="379" t="s">
        <v>3695</v>
      </c>
      <c r="K518" s="379" t="s">
        <v>3695</v>
      </c>
      <c r="L518" s="380">
        <v>4</v>
      </c>
      <c r="M518" s="380">
        <v>1</v>
      </c>
      <c r="N518" s="380" t="s">
        <v>1108</v>
      </c>
      <c r="O518" s="377" t="s">
        <v>1109</v>
      </c>
      <c r="P518" s="377">
        <v>1</v>
      </c>
      <c r="Q518" s="377">
        <v>1</v>
      </c>
      <c r="R518" s="377">
        <v>2</v>
      </c>
      <c r="S518" s="377">
        <v>5</v>
      </c>
      <c r="T518" s="377">
        <v>9</v>
      </c>
      <c r="U518" s="377"/>
    </row>
    <row r="519" spans="1:21" x14ac:dyDescent="0.2">
      <c r="A519" s="377" t="s">
        <v>1099</v>
      </c>
      <c r="B519" s="377">
        <v>404</v>
      </c>
      <c r="C519" s="377" t="s">
        <v>1668</v>
      </c>
      <c r="D519" s="377">
        <v>404</v>
      </c>
      <c r="E519" s="378" t="s">
        <v>1182</v>
      </c>
      <c r="F519" s="377">
        <v>404</v>
      </c>
      <c r="G519" s="377" t="s">
        <v>4925</v>
      </c>
      <c r="H519" s="377" t="s">
        <v>2075</v>
      </c>
      <c r="I519" s="377" t="s">
        <v>2624</v>
      </c>
      <c r="J519" s="379" t="s">
        <v>3705</v>
      </c>
      <c r="K519" s="379" t="s">
        <v>3705</v>
      </c>
      <c r="L519" s="380">
        <v>4</v>
      </c>
      <c r="M519" s="380">
        <v>1</v>
      </c>
      <c r="N519" s="380" t="s">
        <v>1178</v>
      </c>
      <c r="O519" s="377" t="s">
        <v>995</v>
      </c>
      <c r="P519" s="377">
        <v>1</v>
      </c>
      <c r="Q519" s="377">
        <v>1</v>
      </c>
      <c r="R519" s="377">
        <v>2</v>
      </c>
      <c r="S519" s="377">
        <v>5</v>
      </c>
      <c r="T519" s="377">
        <v>9</v>
      </c>
      <c r="U519" s="377"/>
    </row>
    <row r="520" spans="1:21" x14ac:dyDescent="0.2">
      <c r="A520" s="377" t="s">
        <v>1099</v>
      </c>
      <c r="B520" s="377">
        <v>403</v>
      </c>
      <c r="C520" s="377" t="s">
        <v>1599</v>
      </c>
      <c r="D520" s="377">
        <v>403</v>
      </c>
      <c r="E520" s="378" t="s">
        <v>1161</v>
      </c>
      <c r="F520" s="377">
        <v>403</v>
      </c>
      <c r="G520" s="377" t="s">
        <v>4926</v>
      </c>
      <c r="H520" s="377" t="s">
        <v>2063</v>
      </c>
      <c r="I520" s="377" t="s">
        <v>2612</v>
      </c>
      <c r="J520" s="379" t="s">
        <v>3697</v>
      </c>
      <c r="K520" s="379" t="s">
        <v>3697</v>
      </c>
      <c r="L520" s="380">
        <v>4</v>
      </c>
      <c r="M520" s="380">
        <v>1</v>
      </c>
      <c r="N520" s="380" t="s">
        <v>1162</v>
      </c>
      <c r="O520" s="377" t="s">
        <v>1163</v>
      </c>
      <c r="P520" s="377">
        <v>1</v>
      </c>
      <c r="Q520" s="377">
        <v>1</v>
      </c>
      <c r="R520" s="377">
        <v>2</v>
      </c>
      <c r="S520" s="377">
        <v>5</v>
      </c>
      <c r="T520" s="377">
        <v>9</v>
      </c>
      <c r="U520" s="377"/>
    </row>
    <row r="521" spans="1:21" x14ac:dyDescent="0.2">
      <c r="A521" s="377" t="s">
        <v>1099</v>
      </c>
      <c r="B521" s="377">
        <v>404</v>
      </c>
      <c r="C521" s="377" t="s">
        <v>1668</v>
      </c>
      <c r="D521" s="377">
        <v>404</v>
      </c>
      <c r="E521" s="378" t="s">
        <v>1138</v>
      </c>
      <c r="F521" s="377">
        <v>404</v>
      </c>
      <c r="G521" s="377" t="s">
        <v>4927</v>
      </c>
      <c r="H521" s="377" t="s">
        <v>2048</v>
      </c>
      <c r="I521" s="377" t="s">
        <v>2597</v>
      </c>
      <c r="J521" s="379" t="s">
        <v>3705</v>
      </c>
      <c r="K521" s="379" t="s">
        <v>3705</v>
      </c>
      <c r="L521" s="380">
        <v>4</v>
      </c>
      <c r="M521" s="380">
        <v>1</v>
      </c>
      <c r="N521" s="380" t="s">
        <v>1131</v>
      </c>
      <c r="O521" s="377" t="s">
        <v>1002</v>
      </c>
      <c r="P521" s="377">
        <v>1</v>
      </c>
      <c r="Q521" s="377">
        <v>1</v>
      </c>
      <c r="R521" s="377">
        <v>2</v>
      </c>
      <c r="S521" s="377">
        <v>5</v>
      </c>
      <c r="T521" s="377">
        <v>9</v>
      </c>
      <c r="U521" s="377"/>
    </row>
    <row r="522" spans="1:21" x14ac:dyDescent="0.2">
      <c r="A522" s="377" t="s">
        <v>1099</v>
      </c>
      <c r="B522" s="377">
        <v>404</v>
      </c>
      <c r="C522" s="377" t="s">
        <v>1668</v>
      </c>
      <c r="D522" s="377">
        <v>404</v>
      </c>
      <c r="E522" s="378" t="s">
        <v>1189</v>
      </c>
      <c r="F522" s="377">
        <v>404</v>
      </c>
      <c r="G522" s="377" t="s">
        <v>4928</v>
      </c>
      <c r="H522" s="377" t="s">
        <v>2080</v>
      </c>
      <c r="I522" s="377" t="s">
        <v>2629</v>
      </c>
      <c r="J522" s="379" t="s">
        <v>3702</v>
      </c>
      <c r="K522" s="379" t="s">
        <v>3702</v>
      </c>
      <c r="L522" s="380">
        <v>4</v>
      </c>
      <c r="M522" s="380">
        <v>1</v>
      </c>
      <c r="N522" s="380" t="s">
        <v>1186</v>
      </c>
      <c r="O522" s="377" t="s">
        <v>1063</v>
      </c>
      <c r="P522" s="377">
        <v>1</v>
      </c>
      <c r="Q522" s="377">
        <v>1</v>
      </c>
      <c r="R522" s="377">
        <v>2</v>
      </c>
      <c r="S522" s="377">
        <v>5</v>
      </c>
      <c r="T522" s="377">
        <v>9</v>
      </c>
      <c r="U522" s="377"/>
    </row>
    <row r="523" spans="1:21" x14ac:dyDescent="0.2">
      <c r="A523" s="377" t="s">
        <v>1099</v>
      </c>
      <c r="B523" s="377">
        <v>404</v>
      </c>
      <c r="C523" s="377" t="s">
        <v>1668</v>
      </c>
      <c r="D523" s="377">
        <v>404</v>
      </c>
      <c r="E523" s="378" t="s">
        <v>1220</v>
      </c>
      <c r="F523" s="377">
        <v>404</v>
      </c>
      <c r="G523" s="377" t="s">
        <v>4929</v>
      </c>
      <c r="H523" s="377" t="s">
        <v>2099</v>
      </c>
      <c r="I523" s="377" t="s">
        <v>4393</v>
      </c>
      <c r="J523" s="379" t="s">
        <v>3709</v>
      </c>
      <c r="K523" s="379" t="s">
        <v>3709</v>
      </c>
      <c r="L523" s="380">
        <v>4</v>
      </c>
      <c r="M523" s="380">
        <v>1</v>
      </c>
      <c r="N523" s="380" t="s">
        <v>1203</v>
      </c>
      <c r="O523" s="377" t="s">
        <v>1049</v>
      </c>
      <c r="P523" s="377">
        <v>1</v>
      </c>
      <c r="Q523" s="377">
        <v>1</v>
      </c>
      <c r="R523" s="377">
        <v>2</v>
      </c>
      <c r="S523" s="377">
        <v>5</v>
      </c>
      <c r="T523" s="377">
        <v>9</v>
      </c>
      <c r="U523" s="377"/>
    </row>
    <row r="524" spans="1:21" x14ac:dyDescent="0.2">
      <c r="A524" s="377" t="s">
        <v>1099</v>
      </c>
      <c r="B524" s="377">
        <v>404</v>
      </c>
      <c r="C524" s="377" t="s">
        <v>1668</v>
      </c>
      <c r="D524" s="377">
        <v>404</v>
      </c>
      <c r="E524" s="378" t="s">
        <v>1137</v>
      </c>
      <c r="F524" s="377">
        <v>404</v>
      </c>
      <c r="G524" s="377" t="s">
        <v>4930</v>
      </c>
      <c r="H524" s="377" t="s">
        <v>2047</v>
      </c>
      <c r="I524" s="377" t="s">
        <v>2596</v>
      </c>
      <c r="J524" s="379" t="s">
        <v>3697</v>
      </c>
      <c r="K524" s="379" t="s">
        <v>3703</v>
      </c>
      <c r="L524" s="380">
        <v>4</v>
      </c>
      <c r="M524" s="380">
        <v>1</v>
      </c>
      <c r="N524" s="380" t="s">
        <v>1131</v>
      </c>
      <c r="O524" s="377" t="s">
        <v>1001</v>
      </c>
      <c r="P524" s="377">
        <v>1</v>
      </c>
      <c r="Q524" s="377">
        <v>1</v>
      </c>
      <c r="R524" s="377">
        <v>2</v>
      </c>
      <c r="S524" s="377">
        <v>5</v>
      </c>
      <c r="T524" s="377">
        <v>9</v>
      </c>
      <c r="U524" s="377"/>
    </row>
    <row r="525" spans="1:21" x14ac:dyDescent="0.2">
      <c r="A525" s="377" t="s">
        <v>1099</v>
      </c>
      <c r="B525" s="377">
        <v>401</v>
      </c>
      <c r="C525" s="377" t="s">
        <v>1597</v>
      </c>
      <c r="D525" s="377">
        <v>401</v>
      </c>
      <c r="E525" s="378" t="s">
        <v>1110</v>
      </c>
      <c r="F525" s="377">
        <v>401</v>
      </c>
      <c r="G525" s="377" t="s">
        <v>4931</v>
      </c>
      <c r="H525" s="377" t="s">
        <v>2031</v>
      </c>
      <c r="I525" s="377" t="s">
        <v>2580</v>
      </c>
      <c r="J525" s="379" t="s">
        <v>3701</v>
      </c>
      <c r="K525" s="379" t="s">
        <v>3701</v>
      </c>
      <c r="L525" s="380">
        <v>4</v>
      </c>
      <c r="M525" s="380">
        <v>1</v>
      </c>
      <c r="N525" s="380" t="s">
        <v>1108</v>
      </c>
      <c r="O525" s="377" t="s">
        <v>941</v>
      </c>
      <c r="P525" s="377">
        <v>1</v>
      </c>
      <c r="Q525" s="377">
        <v>1</v>
      </c>
      <c r="R525" s="377">
        <v>2</v>
      </c>
      <c r="S525" s="377">
        <v>5</v>
      </c>
      <c r="T525" s="377">
        <v>9</v>
      </c>
      <c r="U525" s="377"/>
    </row>
    <row r="526" spans="1:21" x14ac:dyDescent="0.2">
      <c r="A526" s="377" t="s">
        <v>1099</v>
      </c>
      <c r="B526" s="377">
        <v>404</v>
      </c>
      <c r="C526" s="377" t="s">
        <v>1668</v>
      </c>
      <c r="D526" s="377">
        <v>404</v>
      </c>
      <c r="E526" s="378" t="s">
        <v>1169</v>
      </c>
      <c r="F526" s="377">
        <v>404</v>
      </c>
      <c r="G526" s="377" t="s">
        <v>4932</v>
      </c>
      <c r="H526" s="377" t="s">
        <v>2067</v>
      </c>
      <c r="I526" s="377" t="s">
        <v>2616</v>
      </c>
      <c r="J526" s="379" t="s">
        <v>3697</v>
      </c>
      <c r="K526" s="379" t="s">
        <v>3697</v>
      </c>
      <c r="L526" s="380">
        <v>4</v>
      </c>
      <c r="M526" s="380">
        <v>1</v>
      </c>
      <c r="N526" s="380" t="s">
        <v>1165</v>
      </c>
      <c r="O526" s="377" t="s">
        <v>1170</v>
      </c>
      <c r="P526" s="377">
        <v>1</v>
      </c>
      <c r="Q526" s="377">
        <v>1</v>
      </c>
      <c r="R526" s="377">
        <v>2</v>
      </c>
      <c r="S526" s="377">
        <v>5</v>
      </c>
      <c r="T526" s="377">
        <v>9</v>
      </c>
      <c r="U526" s="377"/>
    </row>
    <row r="527" spans="1:21" x14ac:dyDescent="0.2">
      <c r="A527" s="377" t="s">
        <v>1099</v>
      </c>
      <c r="B527" s="377">
        <v>404</v>
      </c>
      <c r="C527" s="377" t="s">
        <v>1668</v>
      </c>
      <c r="D527" s="377">
        <v>404</v>
      </c>
      <c r="E527" s="378" t="s">
        <v>1139</v>
      </c>
      <c r="F527" s="377">
        <v>404</v>
      </c>
      <c r="G527" s="377" t="s">
        <v>4933</v>
      </c>
      <c r="H527" s="377" t="s">
        <v>2049</v>
      </c>
      <c r="I527" s="377" t="s">
        <v>2598</v>
      </c>
      <c r="J527" s="379" t="s">
        <v>3702</v>
      </c>
      <c r="K527" s="379" t="s">
        <v>3702</v>
      </c>
      <c r="L527" s="380">
        <v>4</v>
      </c>
      <c r="M527" s="380">
        <v>1</v>
      </c>
      <c r="N527" s="380" t="s">
        <v>1131</v>
      </c>
      <c r="O527" s="377" t="s">
        <v>1067</v>
      </c>
      <c r="P527" s="377">
        <v>1</v>
      </c>
      <c r="Q527" s="377">
        <v>1</v>
      </c>
      <c r="R527" s="377">
        <v>2</v>
      </c>
      <c r="S527" s="377">
        <v>5</v>
      </c>
      <c r="T527" s="377">
        <v>9</v>
      </c>
      <c r="U527" s="377"/>
    </row>
    <row r="528" spans="1:21" x14ac:dyDescent="0.2">
      <c r="A528" s="377" t="s">
        <v>1099</v>
      </c>
      <c r="B528" s="377">
        <v>404</v>
      </c>
      <c r="C528" s="377" t="s">
        <v>1668</v>
      </c>
      <c r="D528" s="377">
        <v>404</v>
      </c>
      <c r="E528" s="378" t="s">
        <v>1190</v>
      </c>
      <c r="F528" s="377">
        <v>404</v>
      </c>
      <c r="G528" s="377" t="s">
        <v>4934</v>
      </c>
      <c r="H528" s="377" t="s">
        <v>2081</v>
      </c>
      <c r="I528" s="377" t="s">
        <v>2630</v>
      </c>
      <c r="J528" s="379" t="s">
        <v>3696</v>
      </c>
      <c r="K528" s="379" t="s">
        <v>3696</v>
      </c>
      <c r="L528" s="380">
        <v>4</v>
      </c>
      <c r="M528" s="380">
        <v>1</v>
      </c>
      <c r="N528" s="380" t="s">
        <v>1186</v>
      </c>
      <c r="O528" s="377" t="s">
        <v>1191</v>
      </c>
      <c r="P528" s="377">
        <v>1</v>
      </c>
      <c r="Q528" s="377">
        <v>1</v>
      </c>
      <c r="R528" s="377">
        <v>2</v>
      </c>
      <c r="S528" s="377">
        <v>5</v>
      </c>
      <c r="T528" s="377">
        <v>9</v>
      </c>
      <c r="U528" s="377"/>
    </row>
    <row r="529" spans="1:21" x14ac:dyDescent="0.2">
      <c r="A529" s="377" t="s">
        <v>1099</v>
      </c>
      <c r="B529" s="377">
        <v>404</v>
      </c>
      <c r="C529" s="377" t="s">
        <v>1668</v>
      </c>
      <c r="D529" s="377">
        <v>404</v>
      </c>
      <c r="E529" s="378" t="s">
        <v>1140</v>
      </c>
      <c r="F529" s="377">
        <v>404</v>
      </c>
      <c r="G529" s="377" t="s">
        <v>4935</v>
      </c>
      <c r="H529" s="377" t="s">
        <v>2050</v>
      </c>
      <c r="I529" s="377" t="s">
        <v>2599</v>
      </c>
      <c r="J529" s="379" t="s">
        <v>3697</v>
      </c>
      <c r="K529" s="379" t="s">
        <v>3703</v>
      </c>
      <c r="L529" s="380">
        <v>4</v>
      </c>
      <c r="M529" s="380">
        <v>1</v>
      </c>
      <c r="N529" s="380" t="s">
        <v>1131</v>
      </c>
      <c r="O529" s="377" t="s">
        <v>1141</v>
      </c>
      <c r="P529" s="377">
        <v>1</v>
      </c>
      <c r="Q529" s="377">
        <v>1</v>
      </c>
      <c r="R529" s="377">
        <v>2</v>
      </c>
      <c r="S529" s="377">
        <v>5</v>
      </c>
      <c r="T529" s="377">
        <v>9</v>
      </c>
      <c r="U529" s="377"/>
    </row>
    <row r="530" spans="1:21" x14ac:dyDescent="0.2">
      <c r="A530" s="377" t="s">
        <v>1099</v>
      </c>
      <c r="B530" s="377">
        <v>404</v>
      </c>
      <c r="C530" s="377" t="s">
        <v>1668</v>
      </c>
      <c r="D530" s="377">
        <v>404</v>
      </c>
      <c r="E530" s="378" t="s">
        <v>1142</v>
      </c>
      <c r="F530" s="377">
        <v>404</v>
      </c>
      <c r="G530" s="377" t="s">
        <v>4936</v>
      </c>
      <c r="H530" s="377" t="s">
        <v>2051</v>
      </c>
      <c r="I530" s="377" t="s">
        <v>2600</v>
      </c>
      <c r="J530" s="379" t="s">
        <v>3702</v>
      </c>
      <c r="K530" s="379" t="s">
        <v>3702</v>
      </c>
      <c r="L530" s="380">
        <v>4</v>
      </c>
      <c r="M530" s="380">
        <v>1</v>
      </c>
      <c r="N530" s="380" t="s">
        <v>1131</v>
      </c>
      <c r="O530" s="377" t="s">
        <v>1008</v>
      </c>
      <c r="P530" s="377">
        <v>1</v>
      </c>
      <c r="Q530" s="377">
        <v>1</v>
      </c>
      <c r="R530" s="377">
        <v>2</v>
      </c>
      <c r="S530" s="377">
        <v>5</v>
      </c>
      <c r="T530" s="377">
        <v>9</v>
      </c>
      <c r="U530" s="377"/>
    </row>
    <row r="531" spans="1:21" x14ac:dyDescent="0.2">
      <c r="A531" s="377" t="s">
        <v>1099</v>
      </c>
      <c r="B531" s="377">
        <v>404</v>
      </c>
      <c r="C531" s="377" t="s">
        <v>1668</v>
      </c>
      <c r="D531" s="377">
        <v>404</v>
      </c>
      <c r="E531" s="378" t="s">
        <v>1116</v>
      </c>
      <c r="F531" s="377">
        <v>404</v>
      </c>
      <c r="G531" s="377" t="s">
        <v>4937</v>
      </c>
      <c r="H531" s="377" t="s">
        <v>2034</v>
      </c>
      <c r="I531" s="377" t="s">
        <v>2583</v>
      </c>
      <c r="J531" s="379" t="s">
        <v>3697</v>
      </c>
      <c r="K531" s="379" t="s">
        <v>3697</v>
      </c>
      <c r="L531" s="380">
        <v>4</v>
      </c>
      <c r="M531" s="380">
        <v>1</v>
      </c>
      <c r="N531" s="380" t="s">
        <v>1117</v>
      </c>
      <c r="O531" s="377" t="s">
        <v>962</v>
      </c>
      <c r="P531" s="377">
        <v>1</v>
      </c>
      <c r="Q531" s="377">
        <v>1</v>
      </c>
      <c r="R531" s="377">
        <v>2</v>
      </c>
      <c r="S531" s="377">
        <v>5</v>
      </c>
      <c r="T531" s="377">
        <v>9</v>
      </c>
      <c r="U531" s="377"/>
    </row>
    <row r="532" spans="1:21" x14ac:dyDescent="0.2">
      <c r="A532" s="377" t="s">
        <v>1099</v>
      </c>
      <c r="B532" s="377">
        <v>404</v>
      </c>
      <c r="C532" s="377" t="s">
        <v>1668</v>
      </c>
      <c r="D532" s="377">
        <v>404</v>
      </c>
      <c r="E532" s="378" t="s">
        <v>1192</v>
      </c>
      <c r="F532" s="377">
        <v>404</v>
      </c>
      <c r="G532" s="377" t="s">
        <v>4938</v>
      </c>
      <c r="H532" s="377" t="s">
        <v>2082</v>
      </c>
      <c r="I532" s="377" t="s">
        <v>2631</v>
      </c>
      <c r="J532" s="379" t="s">
        <v>3702</v>
      </c>
      <c r="K532" s="379" t="s">
        <v>3702</v>
      </c>
      <c r="L532" s="380">
        <v>4</v>
      </c>
      <c r="M532" s="380">
        <v>1</v>
      </c>
      <c r="N532" s="380" t="s">
        <v>1186</v>
      </c>
      <c r="O532" s="377" t="s">
        <v>1011</v>
      </c>
      <c r="P532" s="377">
        <v>1</v>
      </c>
      <c r="Q532" s="377">
        <v>1</v>
      </c>
      <c r="R532" s="377">
        <v>2</v>
      </c>
      <c r="S532" s="377">
        <v>5</v>
      </c>
      <c r="T532" s="377">
        <v>9</v>
      </c>
      <c r="U532" s="377"/>
    </row>
    <row r="533" spans="1:21" x14ac:dyDescent="0.2">
      <c r="A533" s="377" t="s">
        <v>1099</v>
      </c>
      <c r="B533" s="377">
        <v>403</v>
      </c>
      <c r="C533" s="377" t="s">
        <v>1599</v>
      </c>
      <c r="D533" s="377">
        <v>403</v>
      </c>
      <c r="E533" s="378" t="s">
        <v>1200</v>
      </c>
      <c r="F533" s="377">
        <v>403</v>
      </c>
      <c r="G533" s="377" t="s">
        <v>4939</v>
      </c>
      <c r="H533" s="377" t="s">
        <v>2087</v>
      </c>
      <c r="I533" s="377" t="s">
        <v>2636</v>
      </c>
      <c r="J533" s="379" t="s">
        <v>3696</v>
      </c>
      <c r="K533" s="379" t="s">
        <v>3696</v>
      </c>
      <c r="L533" s="380">
        <v>4</v>
      </c>
      <c r="M533" s="380">
        <v>1</v>
      </c>
      <c r="N533" s="380" t="s">
        <v>1099</v>
      </c>
      <c r="O533" s="377" t="s">
        <v>1201</v>
      </c>
      <c r="P533" s="377">
        <v>1</v>
      </c>
      <c r="Q533" s="377">
        <v>1</v>
      </c>
      <c r="R533" s="377">
        <v>2</v>
      </c>
      <c r="S533" s="377">
        <v>5</v>
      </c>
      <c r="T533" s="377">
        <v>9</v>
      </c>
      <c r="U533" s="377"/>
    </row>
    <row r="534" spans="1:21" x14ac:dyDescent="0.2">
      <c r="A534" s="377" t="s">
        <v>1099</v>
      </c>
      <c r="B534" s="377">
        <v>404</v>
      </c>
      <c r="C534" s="377" t="s">
        <v>1668</v>
      </c>
      <c r="D534" s="377">
        <v>404</v>
      </c>
      <c r="E534" s="378" t="s">
        <v>1219</v>
      </c>
      <c r="F534" s="377">
        <v>404</v>
      </c>
      <c r="G534" s="377" t="s">
        <v>4940</v>
      </c>
      <c r="H534" s="377" t="s">
        <v>2098</v>
      </c>
      <c r="I534" s="377" t="s">
        <v>2647</v>
      </c>
      <c r="J534" s="379" t="s">
        <v>3702</v>
      </c>
      <c r="K534" s="379" t="s">
        <v>3702</v>
      </c>
      <c r="L534" s="380">
        <v>4</v>
      </c>
      <c r="M534" s="380">
        <v>1</v>
      </c>
      <c r="N534" s="380" t="s">
        <v>1203</v>
      </c>
      <c r="O534" s="377" t="s">
        <v>1046</v>
      </c>
      <c r="P534" s="377">
        <v>1</v>
      </c>
      <c r="Q534" s="377">
        <v>1</v>
      </c>
      <c r="R534" s="377">
        <v>2</v>
      </c>
      <c r="S534" s="377">
        <v>5</v>
      </c>
      <c r="T534" s="377">
        <v>9</v>
      </c>
      <c r="U534" s="377"/>
    </row>
    <row r="535" spans="1:21" x14ac:dyDescent="0.2">
      <c r="A535" s="377" t="s">
        <v>1099</v>
      </c>
      <c r="B535" s="377">
        <v>401</v>
      </c>
      <c r="C535" s="377" t="s">
        <v>1597</v>
      </c>
      <c r="D535" s="377">
        <v>401</v>
      </c>
      <c r="E535" s="378" t="s">
        <v>1221</v>
      </c>
      <c r="F535" s="377">
        <v>401</v>
      </c>
      <c r="G535" s="377" t="s">
        <v>4941</v>
      </c>
      <c r="H535" s="377" t="s">
        <v>2100</v>
      </c>
      <c r="I535" s="377" t="s">
        <v>2649</v>
      </c>
      <c r="J535" s="379" t="s">
        <v>3697</v>
      </c>
      <c r="K535" s="379" t="s">
        <v>3704</v>
      </c>
      <c r="L535" s="380">
        <v>4</v>
      </c>
      <c r="M535" s="380">
        <v>4</v>
      </c>
      <c r="N535" s="380" t="s">
        <v>1108</v>
      </c>
      <c r="O535" s="377" t="s">
        <v>939</v>
      </c>
      <c r="P535" s="377">
        <v>1</v>
      </c>
      <c r="Q535" s="377">
        <v>1</v>
      </c>
      <c r="R535" s="377">
        <v>2</v>
      </c>
      <c r="S535" s="377">
        <v>5</v>
      </c>
      <c r="T535" s="377">
        <v>9</v>
      </c>
      <c r="U535" s="377"/>
    </row>
    <row r="536" spans="1:21" x14ac:dyDescent="0.2">
      <c r="A536" s="377" t="s">
        <v>1099</v>
      </c>
      <c r="B536" s="377">
        <v>404</v>
      </c>
      <c r="C536" s="377" t="s">
        <v>1668</v>
      </c>
      <c r="D536" s="377">
        <v>404</v>
      </c>
      <c r="E536" s="378" t="s">
        <v>1225</v>
      </c>
      <c r="F536" s="377">
        <v>404</v>
      </c>
      <c r="G536" s="377" t="s">
        <v>3722</v>
      </c>
      <c r="H536" s="377" t="s">
        <v>3722</v>
      </c>
      <c r="I536" s="377" t="s">
        <v>3723</v>
      </c>
      <c r="J536" s="379" t="s">
        <v>3697</v>
      </c>
      <c r="K536" s="379" t="s">
        <v>3697</v>
      </c>
      <c r="L536" s="380">
        <v>4</v>
      </c>
      <c r="M536" s="380">
        <v>1</v>
      </c>
      <c r="N536" s="380" t="s">
        <v>1165</v>
      </c>
      <c r="O536" s="377" t="s">
        <v>1226</v>
      </c>
      <c r="P536" s="377">
        <v>1</v>
      </c>
      <c r="Q536" s="377">
        <v>1</v>
      </c>
      <c r="R536" s="377">
        <v>2</v>
      </c>
      <c r="S536" s="377">
        <v>5</v>
      </c>
      <c r="T536" s="377">
        <v>9</v>
      </c>
      <c r="U536" s="377"/>
    </row>
    <row r="537" spans="1:21" x14ac:dyDescent="0.2">
      <c r="A537" s="377" t="s">
        <v>1099</v>
      </c>
      <c r="B537" s="377">
        <v>404</v>
      </c>
      <c r="C537" s="377" t="s">
        <v>1668</v>
      </c>
      <c r="D537" s="377">
        <v>404</v>
      </c>
      <c r="E537" s="378" t="s">
        <v>1153</v>
      </c>
      <c r="F537" s="377">
        <v>404</v>
      </c>
      <c r="G537" s="377" t="s">
        <v>4942</v>
      </c>
      <c r="H537" s="377" t="s">
        <v>2059</v>
      </c>
      <c r="I537" s="377" t="s">
        <v>2608</v>
      </c>
      <c r="J537" s="379" t="s">
        <v>3697</v>
      </c>
      <c r="K537" s="379" t="s">
        <v>3697</v>
      </c>
      <c r="L537" s="380">
        <v>4</v>
      </c>
      <c r="M537" s="380">
        <v>1</v>
      </c>
      <c r="N537" s="380" t="s">
        <v>1147</v>
      </c>
      <c r="O537" s="377" t="s">
        <v>1154</v>
      </c>
      <c r="P537" s="377">
        <v>1</v>
      </c>
      <c r="Q537" s="377">
        <v>1</v>
      </c>
      <c r="R537" s="377">
        <v>2</v>
      </c>
      <c r="S537" s="377">
        <v>5</v>
      </c>
      <c r="T537" s="377">
        <v>9</v>
      </c>
      <c r="U537" s="377"/>
    </row>
    <row r="538" spans="1:21" x14ac:dyDescent="0.2">
      <c r="A538" s="377" t="s">
        <v>1099</v>
      </c>
      <c r="B538" s="377">
        <v>402</v>
      </c>
      <c r="C538" s="377" t="s">
        <v>1598</v>
      </c>
      <c r="D538" s="377">
        <v>402</v>
      </c>
      <c r="E538" s="378" t="s">
        <v>1111</v>
      </c>
      <c r="F538" s="377">
        <v>402</v>
      </c>
      <c r="G538" s="377" t="s">
        <v>4943</v>
      </c>
      <c r="H538" s="377" t="s">
        <v>2896</v>
      </c>
      <c r="I538" s="377" t="s">
        <v>2895</v>
      </c>
      <c r="J538" s="379" t="s">
        <v>3697</v>
      </c>
      <c r="K538" s="379" t="s">
        <v>3697</v>
      </c>
      <c r="L538" s="380">
        <v>4</v>
      </c>
      <c r="M538" s="380">
        <v>1</v>
      </c>
      <c r="N538" s="380" t="s">
        <v>1101</v>
      </c>
      <c r="O538" s="377" t="s">
        <v>1112</v>
      </c>
      <c r="P538" s="377">
        <v>1</v>
      </c>
      <c r="Q538" s="377">
        <v>1</v>
      </c>
      <c r="R538" s="377">
        <v>2</v>
      </c>
      <c r="S538" s="377">
        <v>5</v>
      </c>
      <c r="T538" s="377">
        <v>9</v>
      </c>
      <c r="U538" s="377"/>
    </row>
    <row r="539" spans="1:21" x14ac:dyDescent="0.2">
      <c r="A539" s="377" t="s">
        <v>1099</v>
      </c>
      <c r="B539" s="377">
        <v>404</v>
      </c>
      <c r="C539" s="377" t="s">
        <v>1668</v>
      </c>
      <c r="D539" s="377">
        <v>404</v>
      </c>
      <c r="E539" s="378" t="s">
        <v>1193</v>
      </c>
      <c r="F539" s="377">
        <v>404</v>
      </c>
      <c r="G539" s="377" t="s">
        <v>4944</v>
      </c>
      <c r="H539" s="377" t="s">
        <v>2083</v>
      </c>
      <c r="I539" s="377" t="s">
        <v>2632</v>
      </c>
      <c r="J539" s="379" t="s">
        <v>3697</v>
      </c>
      <c r="K539" s="379" t="s">
        <v>3697</v>
      </c>
      <c r="L539" s="380">
        <v>4</v>
      </c>
      <c r="M539" s="380">
        <v>1</v>
      </c>
      <c r="N539" s="380" t="s">
        <v>1186</v>
      </c>
      <c r="O539" s="377" t="s">
        <v>1194</v>
      </c>
      <c r="P539" s="377">
        <v>1</v>
      </c>
      <c r="Q539" s="377">
        <v>1</v>
      </c>
      <c r="R539" s="377">
        <v>2</v>
      </c>
      <c r="S539" s="377">
        <v>5</v>
      </c>
      <c r="T539" s="377">
        <v>9</v>
      </c>
      <c r="U539" s="377"/>
    </row>
    <row r="540" spans="1:21" x14ac:dyDescent="0.2">
      <c r="A540" s="377" t="s">
        <v>1099</v>
      </c>
      <c r="B540" s="377">
        <v>404</v>
      </c>
      <c r="C540" s="377" t="s">
        <v>1668</v>
      </c>
      <c r="D540" s="377">
        <v>404</v>
      </c>
      <c r="E540" s="378" t="s">
        <v>1155</v>
      </c>
      <c r="F540" s="377">
        <v>404</v>
      </c>
      <c r="G540" s="377" t="s">
        <v>4945</v>
      </c>
      <c r="H540" s="377" t="s">
        <v>2060</v>
      </c>
      <c r="I540" s="377" t="s">
        <v>2609</v>
      </c>
      <c r="J540" s="379" t="s">
        <v>3697</v>
      </c>
      <c r="K540" s="379" t="s">
        <v>3703</v>
      </c>
      <c r="L540" s="380">
        <v>4</v>
      </c>
      <c r="M540" s="380">
        <v>1</v>
      </c>
      <c r="N540" s="380" t="s">
        <v>1147</v>
      </c>
      <c r="O540" s="377" t="s">
        <v>1156</v>
      </c>
      <c r="P540" s="377">
        <v>1</v>
      </c>
      <c r="Q540" s="377">
        <v>1</v>
      </c>
      <c r="R540" s="377">
        <v>2</v>
      </c>
      <c r="S540" s="377">
        <v>5</v>
      </c>
      <c r="T540" s="377">
        <v>9</v>
      </c>
      <c r="U540" s="377"/>
    </row>
    <row r="541" spans="1:21" x14ac:dyDescent="0.2">
      <c r="A541" s="377" t="s">
        <v>1099</v>
      </c>
      <c r="B541" s="377">
        <v>404</v>
      </c>
      <c r="C541" s="377" t="s">
        <v>1668</v>
      </c>
      <c r="D541" s="377">
        <v>404</v>
      </c>
      <c r="E541" s="378" t="s">
        <v>1143</v>
      </c>
      <c r="F541" s="377">
        <v>404</v>
      </c>
      <c r="G541" s="377" t="s">
        <v>4946</v>
      </c>
      <c r="H541" s="377" t="s">
        <v>2052</v>
      </c>
      <c r="I541" s="377" t="s">
        <v>2601</v>
      </c>
      <c r="J541" s="379" t="s">
        <v>3697</v>
      </c>
      <c r="K541" s="379" t="s">
        <v>3697</v>
      </c>
      <c r="L541" s="380">
        <v>4</v>
      </c>
      <c r="M541" s="380">
        <v>1</v>
      </c>
      <c r="N541" s="380" t="s">
        <v>1131</v>
      </c>
      <c r="O541" s="377" t="s">
        <v>1015</v>
      </c>
      <c r="P541" s="377">
        <v>1</v>
      </c>
      <c r="Q541" s="377">
        <v>1</v>
      </c>
      <c r="R541" s="377">
        <v>2</v>
      </c>
      <c r="S541" s="377">
        <v>5</v>
      </c>
      <c r="T541" s="377">
        <v>9</v>
      </c>
      <c r="U541" s="377"/>
    </row>
    <row r="542" spans="1:21" x14ac:dyDescent="0.2">
      <c r="A542" s="377" t="s">
        <v>1099</v>
      </c>
      <c r="B542" s="377">
        <v>404</v>
      </c>
      <c r="C542" s="377" t="s">
        <v>1668</v>
      </c>
      <c r="D542" s="377">
        <v>404</v>
      </c>
      <c r="E542" s="378" t="s">
        <v>1171</v>
      </c>
      <c r="F542" s="377">
        <v>404</v>
      </c>
      <c r="G542" s="377" t="s">
        <v>4947</v>
      </c>
      <c r="H542" s="377" t="s">
        <v>2068</v>
      </c>
      <c r="I542" s="377" t="s">
        <v>2617</v>
      </c>
      <c r="J542" s="379" t="s">
        <v>3696</v>
      </c>
      <c r="K542" s="379" t="s">
        <v>3696</v>
      </c>
      <c r="L542" s="380">
        <v>4</v>
      </c>
      <c r="M542" s="380">
        <v>1</v>
      </c>
      <c r="N542" s="380" t="s">
        <v>1165</v>
      </c>
      <c r="O542" s="377" t="s">
        <v>1018</v>
      </c>
      <c r="P542" s="377">
        <v>1</v>
      </c>
      <c r="Q542" s="377">
        <v>1</v>
      </c>
      <c r="R542" s="377">
        <v>2</v>
      </c>
      <c r="S542" s="377">
        <v>5</v>
      </c>
      <c r="T542" s="377">
        <v>9</v>
      </c>
      <c r="U542" s="377"/>
    </row>
    <row r="543" spans="1:21" x14ac:dyDescent="0.2">
      <c r="A543" s="377" t="s">
        <v>1099</v>
      </c>
      <c r="B543" s="377">
        <v>404</v>
      </c>
      <c r="C543" s="377" t="s">
        <v>1668</v>
      </c>
      <c r="D543" s="377">
        <v>404</v>
      </c>
      <c r="E543" s="378" t="s">
        <v>1157</v>
      </c>
      <c r="F543" s="377">
        <v>404</v>
      </c>
      <c r="G543" s="377" t="s">
        <v>4948</v>
      </c>
      <c r="H543" s="377" t="s">
        <v>2061</v>
      </c>
      <c r="I543" s="377" t="s">
        <v>2610</v>
      </c>
      <c r="J543" s="379" t="s">
        <v>3705</v>
      </c>
      <c r="K543" s="379" t="s">
        <v>3705</v>
      </c>
      <c r="L543" s="380">
        <v>4</v>
      </c>
      <c r="M543" s="380">
        <v>1</v>
      </c>
      <c r="N543" s="380" t="s">
        <v>1147</v>
      </c>
      <c r="O543" s="377" t="s">
        <v>1158</v>
      </c>
      <c r="P543" s="377">
        <v>1</v>
      </c>
      <c r="Q543" s="377">
        <v>1</v>
      </c>
      <c r="R543" s="377">
        <v>2</v>
      </c>
      <c r="S543" s="377">
        <v>5</v>
      </c>
      <c r="T543" s="377">
        <v>9</v>
      </c>
      <c r="U543" s="377"/>
    </row>
    <row r="544" spans="1:21" x14ac:dyDescent="0.2">
      <c r="A544" s="377" t="s">
        <v>1099</v>
      </c>
      <c r="B544" s="377">
        <v>404</v>
      </c>
      <c r="C544" s="377" t="s">
        <v>1668</v>
      </c>
      <c r="D544" s="377">
        <v>404</v>
      </c>
      <c r="E544" s="378" t="s">
        <v>1126</v>
      </c>
      <c r="F544" s="377">
        <v>404</v>
      </c>
      <c r="G544" s="377" t="s">
        <v>4949</v>
      </c>
      <c r="H544" s="377" t="s">
        <v>2040</v>
      </c>
      <c r="I544" s="377" t="s">
        <v>2589</v>
      </c>
      <c r="J544" s="379" t="s">
        <v>3707</v>
      </c>
      <c r="K544" s="379" t="s">
        <v>3707</v>
      </c>
      <c r="L544" s="380">
        <v>4</v>
      </c>
      <c r="M544" s="380">
        <v>1</v>
      </c>
      <c r="N544" s="380" t="s">
        <v>1117</v>
      </c>
      <c r="O544" s="377" t="s">
        <v>1127</v>
      </c>
      <c r="P544" s="377">
        <v>1</v>
      </c>
      <c r="Q544" s="377">
        <v>1</v>
      </c>
      <c r="R544" s="377">
        <v>2</v>
      </c>
      <c r="S544" s="377">
        <v>5</v>
      </c>
      <c r="T544" s="377">
        <v>9</v>
      </c>
      <c r="U544" s="377"/>
    </row>
    <row r="545" spans="1:21" x14ac:dyDescent="0.2">
      <c r="A545" s="377" t="s">
        <v>1099</v>
      </c>
      <c r="B545" s="377">
        <v>404</v>
      </c>
      <c r="C545" s="377" t="s">
        <v>1668</v>
      </c>
      <c r="D545" s="377">
        <v>404</v>
      </c>
      <c r="E545" s="378" t="s">
        <v>1159</v>
      </c>
      <c r="F545" s="377">
        <v>404</v>
      </c>
      <c r="G545" s="377" t="s">
        <v>4950</v>
      </c>
      <c r="H545" s="377" t="s">
        <v>2062</v>
      </c>
      <c r="I545" s="377" t="s">
        <v>2611</v>
      </c>
      <c r="J545" s="379" t="s">
        <v>3702</v>
      </c>
      <c r="K545" s="379" t="s">
        <v>3702</v>
      </c>
      <c r="L545" s="380">
        <v>4</v>
      </c>
      <c r="M545" s="380">
        <v>1</v>
      </c>
      <c r="N545" s="380" t="s">
        <v>1147</v>
      </c>
      <c r="O545" s="377" t="s">
        <v>1160</v>
      </c>
      <c r="P545" s="377">
        <v>1</v>
      </c>
      <c r="Q545" s="377">
        <v>1</v>
      </c>
      <c r="R545" s="377">
        <v>2</v>
      </c>
      <c r="S545" s="377">
        <v>5</v>
      </c>
      <c r="T545" s="377">
        <v>9</v>
      </c>
      <c r="U545" s="377"/>
    </row>
    <row r="546" spans="1:21" x14ac:dyDescent="0.2">
      <c r="A546" s="377" t="s">
        <v>1099</v>
      </c>
      <c r="B546" s="377">
        <v>404</v>
      </c>
      <c r="C546" s="377" t="s">
        <v>1668</v>
      </c>
      <c r="D546" s="377">
        <v>404</v>
      </c>
      <c r="E546" s="378" t="s">
        <v>1172</v>
      </c>
      <c r="F546" s="377">
        <v>404</v>
      </c>
      <c r="G546" s="377" t="s">
        <v>4951</v>
      </c>
      <c r="H546" s="377" t="s">
        <v>2069</v>
      </c>
      <c r="I546" s="377" t="s">
        <v>2618</v>
      </c>
      <c r="J546" s="379" t="s">
        <v>3697</v>
      </c>
      <c r="K546" s="379" t="s">
        <v>3703</v>
      </c>
      <c r="L546" s="380">
        <v>4</v>
      </c>
      <c r="M546" s="380">
        <v>1</v>
      </c>
      <c r="N546" s="380" t="s">
        <v>1165</v>
      </c>
      <c r="O546" s="377" t="s">
        <v>1173</v>
      </c>
      <c r="P546" s="377">
        <v>1</v>
      </c>
      <c r="Q546" s="377">
        <v>1</v>
      </c>
      <c r="R546" s="377">
        <v>2</v>
      </c>
      <c r="S546" s="377">
        <v>5</v>
      </c>
      <c r="T546" s="377">
        <v>9</v>
      </c>
      <c r="U546" s="377"/>
    </row>
    <row r="547" spans="1:21" x14ac:dyDescent="0.2">
      <c r="A547" s="377" t="s">
        <v>1099</v>
      </c>
      <c r="B547" s="377">
        <v>402</v>
      </c>
      <c r="C547" s="377" t="s">
        <v>1598</v>
      </c>
      <c r="D547" s="377">
        <v>402</v>
      </c>
      <c r="E547" s="378" t="s">
        <v>1105</v>
      </c>
      <c r="F547" s="377">
        <v>402</v>
      </c>
      <c r="G547" s="377" t="s">
        <v>4952</v>
      </c>
      <c r="H547" s="377" t="s">
        <v>2029</v>
      </c>
      <c r="I547" s="377" t="s">
        <v>2578</v>
      </c>
      <c r="J547" s="379" t="s">
        <v>3695</v>
      </c>
      <c r="K547" s="379" t="s">
        <v>3695</v>
      </c>
      <c r="L547" s="380">
        <v>4</v>
      </c>
      <c r="M547" s="380">
        <v>1</v>
      </c>
      <c r="N547" s="380" t="s">
        <v>1101</v>
      </c>
      <c r="O547" s="377" t="s">
        <v>1106</v>
      </c>
      <c r="P547" s="377">
        <v>1</v>
      </c>
      <c r="Q547" s="377">
        <v>1</v>
      </c>
      <c r="R547" s="377">
        <v>2</v>
      </c>
      <c r="S547" s="377">
        <v>5</v>
      </c>
      <c r="T547" s="377">
        <v>9</v>
      </c>
      <c r="U547" s="377"/>
    </row>
    <row r="548" spans="1:21" x14ac:dyDescent="0.2">
      <c r="A548" s="377" t="s">
        <v>1099</v>
      </c>
      <c r="B548" s="377">
        <v>403</v>
      </c>
      <c r="C548" s="377" t="s">
        <v>1599</v>
      </c>
      <c r="D548" s="377">
        <v>403</v>
      </c>
      <c r="E548" s="378" t="s">
        <v>1198</v>
      </c>
      <c r="F548" s="377">
        <v>403</v>
      </c>
      <c r="G548" s="377" t="s">
        <v>4953</v>
      </c>
      <c r="H548" s="377" t="s">
        <v>2086</v>
      </c>
      <c r="I548" s="377" t="s">
        <v>2635</v>
      </c>
      <c r="J548" s="379" t="s">
        <v>3701</v>
      </c>
      <c r="K548" s="379" t="s">
        <v>3701</v>
      </c>
      <c r="L548" s="380">
        <v>4</v>
      </c>
      <c r="M548" s="380">
        <v>1</v>
      </c>
      <c r="N548" s="380" t="s">
        <v>1099</v>
      </c>
      <c r="O548" s="377" t="s">
        <v>1199</v>
      </c>
      <c r="P548" s="377">
        <v>1</v>
      </c>
      <c r="Q548" s="377">
        <v>1</v>
      </c>
      <c r="R548" s="377">
        <v>2</v>
      </c>
      <c r="S548" s="377">
        <v>5</v>
      </c>
      <c r="T548" s="377">
        <v>9</v>
      </c>
      <c r="U548" s="377"/>
    </row>
    <row r="549" spans="1:21" x14ac:dyDescent="0.2">
      <c r="A549" s="377" t="s">
        <v>1099</v>
      </c>
      <c r="B549" s="377">
        <v>404</v>
      </c>
      <c r="C549" s="377" t="s">
        <v>1668</v>
      </c>
      <c r="D549" s="377">
        <v>404</v>
      </c>
      <c r="E549" s="378" t="s">
        <v>1180</v>
      </c>
      <c r="F549" s="377">
        <v>404</v>
      </c>
      <c r="G549" s="377" t="s">
        <v>4954</v>
      </c>
      <c r="H549" s="377" t="s">
        <v>2074</v>
      </c>
      <c r="I549" s="377" t="s">
        <v>2623</v>
      </c>
      <c r="J549" s="379" t="s">
        <v>3702</v>
      </c>
      <c r="K549" s="379" t="s">
        <v>3702</v>
      </c>
      <c r="L549" s="380">
        <v>4</v>
      </c>
      <c r="M549" s="380">
        <v>1</v>
      </c>
      <c r="N549" s="380" t="s">
        <v>1178</v>
      </c>
      <c r="O549" s="377" t="s">
        <v>1181</v>
      </c>
      <c r="P549" s="377">
        <v>1</v>
      </c>
      <c r="Q549" s="377">
        <v>1</v>
      </c>
      <c r="R549" s="377">
        <v>2</v>
      </c>
      <c r="S549" s="377">
        <v>5</v>
      </c>
      <c r="T549" s="377">
        <v>9</v>
      </c>
      <c r="U549" s="377"/>
    </row>
    <row r="550" spans="1:21" x14ac:dyDescent="0.2">
      <c r="A550" s="377" t="s">
        <v>1099</v>
      </c>
      <c r="B550" s="377">
        <v>404</v>
      </c>
      <c r="C550" s="377" t="s">
        <v>1668</v>
      </c>
      <c r="D550" s="377">
        <v>404</v>
      </c>
      <c r="E550" s="378" t="s">
        <v>1177</v>
      </c>
      <c r="F550" s="377">
        <v>404</v>
      </c>
      <c r="G550" s="377" t="s">
        <v>4955</v>
      </c>
      <c r="H550" s="377" t="s">
        <v>2073</v>
      </c>
      <c r="I550" s="377" t="s">
        <v>2622</v>
      </c>
      <c r="J550" s="379" t="s">
        <v>3705</v>
      </c>
      <c r="K550" s="379" t="s">
        <v>3705</v>
      </c>
      <c r="L550" s="380">
        <v>4</v>
      </c>
      <c r="M550" s="380">
        <v>1</v>
      </c>
      <c r="N550" s="380" t="s">
        <v>1178</v>
      </c>
      <c r="O550" s="377" t="s">
        <v>1179</v>
      </c>
      <c r="P550" s="377">
        <v>1</v>
      </c>
      <c r="Q550" s="377">
        <v>1</v>
      </c>
      <c r="R550" s="377">
        <v>2</v>
      </c>
      <c r="S550" s="377">
        <v>5</v>
      </c>
      <c r="T550" s="377">
        <v>9</v>
      </c>
      <c r="U550" s="377"/>
    </row>
    <row r="551" spans="1:21" x14ac:dyDescent="0.2">
      <c r="A551" s="377" t="s">
        <v>1099</v>
      </c>
      <c r="B551" s="377">
        <v>404</v>
      </c>
      <c r="C551" s="377" t="s">
        <v>1668</v>
      </c>
      <c r="D551" s="377">
        <v>404</v>
      </c>
      <c r="E551" s="378" t="s">
        <v>1214</v>
      </c>
      <c r="F551" s="377">
        <v>404</v>
      </c>
      <c r="G551" s="377" t="s">
        <v>4956</v>
      </c>
      <c r="H551" s="377" t="s">
        <v>2888</v>
      </c>
      <c r="I551" s="377" t="s">
        <v>2887</v>
      </c>
      <c r="J551" s="379" t="s">
        <v>3697</v>
      </c>
      <c r="K551" s="379" t="s">
        <v>3703</v>
      </c>
      <c r="L551" s="380">
        <v>4</v>
      </c>
      <c r="M551" s="380">
        <v>1</v>
      </c>
      <c r="N551" s="380" t="s">
        <v>1203</v>
      </c>
      <c r="O551" s="377" t="s">
        <v>1025</v>
      </c>
      <c r="P551" s="377">
        <v>1</v>
      </c>
      <c r="Q551" s="377">
        <v>1</v>
      </c>
      <c r="R551" s="377">
        <v>2</v>
      </c>
      <c r="S551" s="377">
        <v>5</v>
      </c>
      <c r="T551" s="377">
        <v>9</v>
      </c>
      <c r="U551" s="377"/>
    </row>
    <row r="552" spans="1:21" x14ac:dyDescent="0.2">
      <c r="A552" s="377" t="s">
        <v>1099</v>
      </c>
      <c r="B552" s="377">
        <v>404</v>
      </c>
      <c r="C552" s="377" t="s">
        <v>1668</v>
      </c>
      <c r="D552" s="377">
        <v>404</v>
      </c>
      <c r="E552" s="378" t="s">
        <v>1174</v>
      </c>
      <c r="F552" s="377">
        <v>404</v>
      </c>
      <c r="G552" s="377" t="s">
        <v>4957</v>
      </c>
      <c r="H552" s="377" t="s">
        <v>2070</v>
      </c>
      <c r="I552" s="377" t="s">
        <v>2619</v>
      </c>
      <c r="J552" s="379" t="s">
        <v>3707</v>
      </c>
      <c r="K552" s="379" t="s">
        <v>3707</v>
      </c>
      <c r="L552" s="380">
        <v>4</v>
      </c>
      <c r="M552" s="380">
        <v>1</v>
      </c>
      <c r="N552" s="380" t="s">
        <v>1165</v>
      </c>
      <c r="O552" s="377" t="s">
        <v>1070</v>
      </c>
      <c r="P552" s="377">
        <v>1</v>
      </c>
      <c r="Q552" s="377">
        <v>1</v>
      </c>
      <c r="R552" s="377">
        <v>2</v>
      </c>
      <c r="S552" s="377">
        <v>5</v>
      </c>
      <c r="T552" s="377">
        <v>9</v>
      </c>
      <c r="U552" s="377"/>
    </row>
    <row r="553" spans="1:21" x14ac:dyDescent="0.2">
      <c r="A553" s="377" t="s">
        <v>1099</v>
      </c>
      <c r="B553" s="377">
        <v>404</v>
      </c>
      <c r="C553" s="377" t="s">
        <v>1668</v>
      </c>
      <c r="D553" s="377">
        <v>404</v>
      </c>
      <c r="E553" s="378" t="s">
        <v>1183</v>
      </c>
      <c r="F553" s="377">
        <v>404</v>
      </c>
      <c r="G553" s="377" t="s">
        <v>4958</v>
      </c>
      <c r="H553" s="377" t="s">
        <v>2076</v>
      </c>
      <c r="I553" s="377" t="s">
        <v>2625</v>
      </c>
      <c r="J553" s="379" t="s">
        <v>3705</v>
      </c>
      <c r="K553" s="379" t="s">
        <v>3705</v>
      </c>
      <c r="L553" s="380">
        <v>4</v>
      </c>
      <c r="M553" s="380">
        <v>1</v>
      </c>
      <c r="N553" s="380" t="s">
        <v>1178</v>
      </c>
      <c r="O553" s="377" t="s">
        <v>1022</v>
      </c>
      <c r="P553" s="377">
        <v>1</v>
      </c>
      <c r="Q553" s="377">
        <v>1</v>
      </c>
      <c r="R553" s="377">
        <v>2</v>
      </c>
      <c r="S553" s="377">
        <v>5</v>
      </c>
      <c r="T553" s="377">
        <v>9</v>
      </c>
      <c r="U553" s="377"/>
    </row>
    <row r="554" spans="1:21" x14ac:dyDescent="0.2">
      <c r="A554" s="377" t="s">
        <v>1099</v>
      </c>
      <c r="B554" s="377">
        <v>404</v>
      </c>
      <c r="C554" s="377" t="s">
        <v>1668</v>
      </c>
      <c r="D554" s="377">
        <v>404</v>
      </c>
      <c r="E554" s="378" t="s">
        <v>1128</v>
      </c>
      <c r="F554" s="377">
        <v>404</v>
      </c>
      <c r="G554" s="377" t="s">
        <v>4959</v>
      </c>
      <c r="H554" s="377" t="s">
        <v>2893</v>
      </c>
      <c r="I554" s="377" t="s">
        <v>2894</v>
      </c>
      <c r="J554" s="379" t="s">
        <v>3697</v>
      </c>
      <c r="K554" s="379" t="s">
        <v>3703</v>
      </c>
      <c r="L554" s="380">
        <v>4</v>
      </c>
      <c r="M554" s="380">
        <v>1</v>
      </c>
      <c r="N554" s="380" t="s">
        <v>1117</v>
      </c>
      <c r="O554" s="377" t="s">
        <v>1038</v>
      </c>
      <c r="P554" s="377">
        <v>1</v>
      </c>
      <c r="Q554" s="377">
        <v>1</v>
      </c>
      <c r="R554" s="377">
        <v>2</v>
      </c>
      <c r="S554" s="377">
        <v>5</v>
      </c>
      <c r="T554" s="377">
        <v>9</v>
      </c>
      <c r="U554" s="377"/>
    </row>
    <row r="555" spans="1:21" x14ac:dyDescent="0.2">
      <c r="A555" s="377" t="s">
        <v>1099</v>
      </c>
      <c r="B555" s="377">
        <v>404</v>
      </c>
      <c r="C555" s="377" t="s">
        <v>1668</v>
      </c>
      <c r="D555" s="377">
        <v>404</v>
      </c>
      <c r="E555" s="378" t="s">
        <v>1144</v>
      </c>
      <c r="F555" s="377">
        <v>404</v>
      </c>
      <c r="G555" s="377" t="s">
        <v>4960</v>
      </c>
      <c r="H555" s="377" t="s">
        <v>2053</v>
      </c>
      <c r="I555" s="377" t="s">
        <v>2602</v>
      </c>
      <c r="J555" s="379" t="s">
        <v>3702</v>
      </c>
      <c r="K555" s="379" t="s">
        <v>3702</v>
      </c>
      <c r="L555" s="380">
        <v>4</v>
      </c>
      <c r="M555" s="380">
        <v>1</v>
      </c>
      <c r="N555" s="380" t="s">
        <v>1131</v>
      </c>
      <c r="O555" s="377" t="s">
        <v>1031</v>
      </c>
      <c r="P555" s="377">
        <v>1</v>
      </c>
      <c r="Q555" s="377">
        <v>1</v>
      </c>
      <c r="R555" s="377">
        <v>2</v>
      </c>
      <c r="S555" s="377">
        <v>5</v>
      </c>
      <c r="T555" s="377">
        <v>9</v>
      </c>
      <c r="U555" s="377"/>
    </row>
    <row r="556" spans="1:21" x14ac:dyDescent="0.2">
      <c r="A556" s="377" t="s">
        <v>1099</v>
      </c>
      <c r="B556" s="377">
        <v>404</v>
      </c>
      <c r="C556" s="377" t="s">
        <v>1668</v>
      </c>
      <c r="D556" s="377">
        <v>404</v>
      </c>
      <c r="E556" s="378" t="s">
        <v>1195</v>
      </c>
      <c r="F556" s="377">
        <v>404</v>
      </c>
      <c r="G556" s="377" t="s">
        <v>4961</v>
      </c>
      <c r="H556" s="377" t="s">
        <v>2084</v>
      </c>
      <c r="I556" s="377" t="s">
        <v>4392</v>
      </c>
      <c r="J556" s="379" t="s">
        <v>3697</v>
      </c>
      <c r="K556" s="379" t="s">
        <v>3697</v>
      </c>
      <c r="L556" s="380">
        <v>4</v>
      </c>
      <c r="M556" s="380">
        <v>1</v>
      </c>
      <c r="N556" s="380" t="s">
        <v>1186</v>
      </c>
      <c r="O556" s="377" t="s">
        <v>1032</v>
      </c>
      <c r="P556" s="377">
        <v>1</v>
      </c>
      <c r="Q556" s="377">
        <v>1</v>
      </c>
      <c r="R556" s="377">
        <v>2</v>
      </c>
      <c r="S556" s="377">
        <v>5</v>
      </c>
      <c r="T556" s="377">
        <v>9</v>
      </c>
      <c r="U556" s="377"/>
    </row>
    <row r="557" spans="1:21" x14ac:dyDescent="0.2">
      <c r="A557" s="377" t="s">
        <v>1099</v>
      </c>
      <c r="B557" s="377">
        <v>402</v>
      </c>
      <c r="C557" s="377" t="s">
        <v>1598</v>
      </c>
      <c r="D557" s="377">
        <v>402</v>
      </c>
      <c r="E557" s="378" t="s">
        <v>1113</v>
      </c>
      <c r="F557" s="377">
        <v>402</v>
      </c>
      <c r="G557" s="377" t="s">
        <v>4962</v>
      </c>
      <c r="H557" s="377" t="s">
        <v>2032</v>
      </c>
      <c r="I557" s="377" t="s">
        <v>2581</v>
      </c>
      <c r="J557" s="379" t="s">
        <v>3697</v>
      </c>
      <c r="K557" s="379" t="s">
        <v>3698</v>
      </c>
      <c r="L557" s="380">
        <v>4</v>
      </c>
      <c r="M557" s="380">
        <v>1</v>
      </c>
      <c r="N557" s="380" t="s">
        <v>1101</v>
      </c>
      <c r="O557" s="377" t="s">
        <v>943</v>
      </c>
      <c r="P557" s="377">
        <v>1</v>
      </c>
      <c r="Q557" s="377">
        <v>1</v>
      </c>
      <c r="R557" s="377">
        <v>2</v>
      </c>
      <c r="S557" s="377">
        <v>5</v>
      </c>
      <c r="T557" s="377">
        <v>9</v>
      </c>
      <c r="U557" s="377"/>
    </row>
    <row r="558" spans="1:21" x14ac:dyDescent="0.2">
      <c r="A558" s="377" t="s">
        <v>1099</v>
      </c>
      <c r="B558" s="377">
        <v>404</v>
      </c>
      <c r="C558" s="377" t="s">
        <v>1668</v>
      </c>
      <c r="D558" s="377">
        <v>404</v>
      </c>
      <c r="E558" s="378" t="s">
        <v>1215</v>
      </c>
      <c r="F558" s="377">
        <v>404</v>
      </c>
      <c r="G558" s="377" t="s">
        <v>4963</v>
      </c>
      <c r="H558" s="377" t="s">
        <v>2890</v>
      </c>
      <c r="I558" s="377" t="s">
        <v>2889</v>
      </c>
      <c r="J558" s="379" t="s">
        <v>3697</v>
      </c>
      <c r="K558" s="379" t="s">
        <v>3697</v>
      </c>
      <c r="L558" s="380">
        <v>4</v>
      </c>
      <c r="M558" s="380">
        <v>1</v>
      </c>
      <c r="N558" s="380" t="s">
        <v>1203</v>
      </c>
      <c r="O558" s="377" t="s">
        <v>1028</v>
      </c>
      <c r="P558" s="377">
        <v>1</v>
      </c>
      <c r="Q558" s="377">
        <v>1</v>
      </c>
      <c r="R558" s="377">
        <v>2</v>
      </c>
      <c r="S558" s="377">
        <v>5</v>
      </c>
      <c r="T558" s="377">
        <v>9</v>
      </c>
      <c r="U558" s="377"/>
    </row>
    <row r="559" spans="1:21" x14ac:dyDescent="0.2">
      <c r="A559" s="377" t="s">
        <v>1099</v>
      </c>
      <c r="B559" s="377">
        <v>404</v>
      </c>
      <c r="C559" s="377" t="s">
        <v>1668</v>
      </c>
      <c r="D559" s="377">
        <v>404</v>
      </c>
      <c r="E559" s="378" t="s">
        <v>1216</v>
      </c>
      <c r="F559" s="377">
        <v>404</v>
      </c>
      <c r="G559" s="377" t="s">
        <v>4964</v>
      </c>
      <c r="H559" s="377" t="s">
        <v>2096</v>
      </c>
      <c r="I559" s="377" t="s">
        <v>2645</v>
      </c>
      <c r="J559" s="379" t="s">
        <v>3707</v>
      </c>
      <c r="K559" s="379" t="s">
        <v>3707</v>
      </c>
      <c r="L559" s="380">
        <v>4</v>
      </c>
      <c r="M559" s="380">
        <v>1</v>
      </c>
      <c r="N559" s="380" t="s">
        <v>1203</v>
      </c>
      <c r="O559" s="377" t="s">
        <v>1033</v>
      </c>
      <c r="P559" s="377">
        <v>1</v>
      </c>
      <c r="Q559" s="377">
        <v>1</v>
      </c>
      <c r="R559" s="377">
        <v>2</v>
      </c>
      <c r="S559" s="377">
        <v>5</v>
      </c>
      <c r="T559" s="377">
        <v>9</v>
      </c>
      <c r="U559" s="377"/>
    </row>
    <row r="560" spans="1:21" x14ac:dyDescent="0.2">
      <c r="A560" s="377" t="s">
        <v>1099</v>
      </c>
      <c r="B560" s="377">
        <v>404</v>
      </c>
      <c r="C560" s="377" t="s">
        <v>1668</v>
      </c>
      <c r="D560" s="377">
        <v>404</v>
      </c>
      <c r="E560" s="378" t="s">
        <v>1145</v>
      </c>
      <c r="F560" s="377">
        <v>404</v>
      </c>
      <c r="G560" s="377" t="s">
        <v>4965</v>
      </c>
      <c r="H560" s="377" t="s">
        <v>2054</v>
      </c>
      <c r="I560" s="377" t="s">
        <v>2603</v>
      </c>
      <c r="J560" s="379" t="s">
        <v>3705</v>
      </c>
      <c r="K560" s="379" t="s">
        <v>3705</v>
      </c>
      <c r="L560" s="380">
        <v>4</v>
      </c>
      <c r="M560" s="380">
        <v>1</v>
      </c>
      <c r="N560" s="380" t="s">
        <v>1131</v>
      </c>
      <c r="O560" s="377" t="s">
        <v>1036</v>
      </c>
      <c r="P560" s="377">
        <v>1</v>
      </c>
      <c r="Q560" s="377">
        <v>1</v>
      </c>
      <c r="R560" s="377">
        <v>2</v>
      </c>
      <c r="S560" s="377">
        <v>5</v>
      </c>
      <c r="T560" s="377">
        <v>9</v>
      </c>
      <c r="U560" s="377"/>
    </row>
    <row r="561" spans="1:21" x14ac:dyDescent="0.2">
      <c r="A561" s="377" t="s">
        <v>1099</v>
      </c>
      <c r="B561" s="377">
        <v>404</v>
      </c>
      <c r="C561" s="377" t="s">
        <v>1668</v>
      </c>
      <c r="D561" s="377">
        <v>404</v>
      </c>
      <c r="E561" s="378" t="s">
        <v>1136</v>
      </c>
      <c r="F561" s="377">
        <v>404</v>
      </c>
      <c r="G561" s="377" t="s">
        <v>4966</v>
      </c>
      <c r="H561" s="377" t="s">
        <v>2046</v>
      </c>
      <c r="I561" s="377" t="s">
        <v>2595</v>
      </c>
      <c r="J561" s="379" t="s">
        <v>3697</v>
      </c>
      <c r="K561" s="379" t="s">
        <v>3703</v>
      </c>
      <c r="L561" s="380">
        <v>4</v>
      </c>
      <c r="M561" s="380">
        <v>1</v>
      </c>
      <c r="N561" s="380" t="s">
        <v>1131</v>
      </c>
      <c r="O561" s="377" t="s">
        <v>994</v>
      </c>
      <c r="P561" s="377">
        <v>1</v>
      </c>
      <c r="Q561" s="377">
        <v>1</v>
      </c>
      <c r="R561" s="377">
        <v>2</v>
      </c>
      <c r="S561" s="377">
        <v>5</v>
      </c>
      <c r="T561" s="377">
        <v>9</v>
      </c>
      <c r="U561" s="377"/>
    </row>
    <row r="562" spans="1:21" x14ac:dyDescent="0.2">
      <c r="A562" s="377" t="s">
        <v>1099</v>
      </c>
      <c r="B562" s="377">
        <v>404</v>
      </c>
      <c r="C562" s="377" t="s">
        <v>1668</v>
      </c>
      <c r="D562" s="377">
        <v>404</v>
      </c>
      <c r="E562" s="378" t="s">
        <v>1217</v>
      </c>
      <c r="F562" s="377">
        <v>404</v>
      </c>
      <c r="G562" s="377" t="s">
        <v>4967</v>
      </c>
      <c r="H562" s="377" t="s">
        <v>2097</v>
      </c>
      <c r="I562" s="377" t="s">
        <v>2646</v>
      </c>
      <c r="J562" s="379" t="s">
        <v>3705</v>
      </c>
      <c r="K562" s="379" t="s">
        <v>3705</v>
      </c>
      <c r="L562" s="380">
        <v>4</v>
      </c>
      <c r="M562" s="380">
        <v>1</v>
      </c>
      <c r="N562" s="380" t="s">
        <v>1203</v>
      </c>
      <c r="O562" s="377" t="s">
        <v>1218</v>
      </c>
      <c r="P562" s="377">
        <v>1</v>
      </c>
      <c r="Q562" s="377">
        <v>1</v>
      </c>
      <c r="R562" s="377">
        <v>2</v>
      </c>
      <c r="S562" s="377">
        <v>5</v>
      </c>
      <c r="T562" s="377">
        <v>9</v>
      </c>
      <c r="U562" s="377"/>
    </row>
    <row r="563" spans="1:21" x14ac:dyDescent="0.2">
      <c r="A563" s="377" t="s">
        <v>1099</v>
      </c>
      <c r="B563" s="377">
        <v>402</v>
      </c>
      <c r="C563" s="377" t="s">
        <v>1598</v>
      </c>
      <c r="D563" s="377">
        <v>402</v>
      </c>
      <c r="E563" s="378" t="s">
        <v>1103</v>
      </c>
      <c r="F563" s="377">
        <v>402</v>
      </c>
      <c r="G563" s="377" t="s">
        <v>4968</v>
      </c>
      <c r="H563" s="377" t="s">
        <v>2028</v>
      </c>
      <c r="I563" s="377" t="s">
        <v>2577</v>
      </c>
      <c r="J563" s="379" t="s">
        <v>3695</v>
      </c>
      <c r="K563" s="379" t="s">
        <v>3695</v>
      </c>
      <c r="L563" s="380">
        <v>4</v>
      </c>
      <c r="M563" s="380">
        <v>1</v>
      </c>
      <c r="N563" s="380" t="s">
        <v>1101</v>
      </c>
      <c r="O563" s="377" t="s">
        <v>1104</v>
      </c>
      <c r="P563" s="377">
        <v>1</v>
      </c>
      <c r="Q563" s="377">
        <v>1</v>
      </c>
      <c r="R563" s="377">
        <v>2</v>
      </c>
      <c r="S563" s="377">
        <v>5</v>
      </c>
      <c r="T563" s="377">
        <v>9</v>
      </c>
      <c r="U563" s="377"/>
    </row>
    <row r="564" spans="1:21" x14ac:dyDescent="0.2">
      <c r="A564" s="377" t="s">
        <v>1099</v>
      </c>
      <c r="B564" s="377">
        <v>404</v>
      </c>
      <c r="C564" s="377" t="s">
        <v>1668</v>
      </c>
      <c r="D564" s="377">
        <v>404</v>
      </c>
      <c r="E564" s="378" t="s">
        <v>1129</v>
      </c>
      <c r="F564" s="377">
        <v>404</v>
      </c>
      <c r="G564" s="377" t="s">
        <v>4969</v>
      </c>
      <c r="H564" s="377" t="s">
        <v>2041</v>
      </c>
      <c r="I564" s="377" t="s">
        <v>2590</v>
      </c>
      <c r="J564" s="379" t="s">
        <v>3697</v>
      </c>
      <c r="K564" s="379" t="s">
        <v>3703</v>
      </c>
      <c r="L564" s="380">
        <v>4</v>
      </c>
      <c r="M564" s="380">
        <v>1</v>
      </c>
      <c r="N564" s="380" t="s">
        <v>1117</v>
      </c>
      <c r="O564" s="377" t="s">
        <v>1040</v>
      </c>
      <c r="P564" s="377">
        <v>1</v>
      </c>
      <c r="Q564" s="377">
        <v>1</v>
      </c>
      <c r="R564" s="377">
        <v>2</v>
      </c>
      <c r="S564" s="377">
        <v>5</v>
      </c>
      <c r="T564" s="377">
        <v>9</v>
      </c>
      <c r="U564" s="377"/>
    </row>
    <row r="565" spans="1:21" x14ac:dyDescent="0.2">
      <c r="A565" s="377" t="s">
        <v>1099</v>
      </c>
      <c r="B565" s="377">
        <v>404</v>
      </c>
      <c r="C565" s="377" t="s">
        <v>1668</v>
      </c>
      <c r="D565" s="377">
        <v>404</v>
      </c>
      <c r="E565" s="378" t="s">
        <v>1184</v>
      </c>
      <c r="F565" s="377">
        <v>404</v>
      </c>
      <c r="G565" s="377" t="s">
        <v>4970</v>
      </c>
      <c r="H565" s="377" t="s">
        <v>2077</v>
      </c>
      <c r="I565" s="377" t="s">
        <v>2626</v>
      </c>
      <c r="J565" s="379" t="s">
        <v>3697</v>
      </c>
      <c r="K565" s="379" t="s">
        <v>3703</v>
      </c>
      <c r="L565" s="380">
        <v>4</v>
      </c>
      <c r="M565" s="380">
        <v>1</v>
      </c>
      <c r="N565" s="380" t="s">
        <v>1178</v>
      </c>
      <c r="O565" s="377" t="s">
        <v>1043</v>
      </c>
      <c r="P565" s="377">
        <v>1</v>
      </c>
      <c r="Q565" s="377">
        <v>1</v>
      </c>
      <c r="R565" s="377">
        <v>2</v>
      </c>
      <c r="S565" s="377">
        <v>5</v>
      </c>
      <c r="T565" s="377">
        <v>9</v>
      </c>
      <c r="U565" s="377"/>
    </row>
    <row r="566" spans="1:21" x14ac:dyDescent="0.2">
      <c r="A566" s="377" t="s">
        <v>1099</v>
      </c>
      <c r="B566" s="377">
        <v>405</v>
      </c>
      <c r="C566" s="377" t="s">
        <v>1667</v>
      </c>
      <c r="D566" s="377">
        <v>405</v>
      </c>
      <c r="E566" s="378" t="s">
        <v>1114</v>
      </c>
      <c r="F566" s="377">
        <v>405</v>
      </c>
      <c r="G566" s="377" t="s">
        <v>4971</v>
      </c>
      <c r="H566" s="377" t="s">
        <v>2033</v>
      </c>
      <c r="I566" s="377" t="s">
        <v>2582</v>
      </c>
      <c r="J566" s="379" t="s">
        <v>3699</v>
      </c>
      <c r="K566" s="379" t="s">
        <v>3699</v>
      </c>
      <c r="L566" s="380">
        <v>4</v>
      </c>
      <c r="M566" s="380">
        <v>1</v>
      </c>
      <c r="N566" s="380" t="s">
        <v>1115</v>
      </c>
      <c r="O566" s="377" t="s">
        <v>929</v>
      </c>
      <c r="P566" s="377">
        <v>1</v>
      </c>
      <c r="Q566" s="377">
        <v>1</v>
      </c>
      <c r="R566" s="377">
        <v>2</v>
      </c>
      <c r="S566" s="377">
        <v>5</v>
      </c>
      <c r="T566" s="377">
        <v>9</v>
      </c>
      <c r="U566" s="377"/>
    </row>
    <row r="567" spans="1:21" x14ac:dyDescent="0.2">
      <c r="A567" s="377" t="s">
        <v>1099</v>
      </c>
      <c r="B567" s="377">
        <v>404</v>
      </c>
      <c r="C567" s="377" t="s">
        <v>1668</v>
      </c>
      <c r="D567" s="377">
        <v>404</v>
      </c>
      <c r="E567" s="378" t="s">
        <v>1176</v>
      </c>
      <c r="F567" s="377">
        <v>404</v>
      </c>
      <c r="G567" s="377" t="s">
        <v>4972</v>
      </c>
      <c r="H567" s="377" t="s">
        <v>2072</v>
      </c>
      <c r="I567" s="377" t="s">
        <v>2621</v>
      </c>
      <c r="J567" s="379" t="s">
        <v>3696</v>
      </c>
      <c r="K567" s="379" t="s">
        <v>3696</v>
      </c>
      <c r="L567" s="380">
        <v>4</v>
      </c>
      <c r="M567" s="380">
        <v>1</v>
      </c>
      <c r="N567" s="380" t="s">
        <v>1165</v>
      </c>
      <c r="O567" s="377" t="s">
        <v>1048</v>
      </c>
      <c r="P567" s="377">
        <v>1</v>
      </c>
      <c r="Q567" s="377">
        <v>1</v>
      </c>
      <c r="R567" s="377">
        <v>2</v>
      </c>
      <c r="S567" s="377">
        <v>5</v>
      </c>
      <c r="T567" s="377">
        <v>9</v>
      </c>
      <c r="U567" s="377"/>
    </row>
    <row r="568" spans="1:21" x14ac:dyDescent="0.2">
      <c r="A568" s="377" t="s">
        <v>1099</v>
      </c>
      <c r="B568" s="377">
        <v>404</v>
      </c>
      <c r="C568" s="377" t="s">
        <v>1668</v>
      </c>
      <c r="D568" s="377">
        <v>404</v>
      </c>
      <c r="E568" s="378" t="s">
        <v>1175</v>
      </c>
      <c r="F568" s="377">
        <v>404</v>
      </c>
      <c r="G568" s="377" t="s">
        <v>4973</v>
      </c>
      <c r="H568" s="377" t="s">
        <v>2071</v>
      </c>
      <c r="I568" s="377" t="s">
        <v>2620</v>
      </c>
      <c r="J568" s="379" t="s">
        <v>3697</v>
      </c>
      <c r="K568" s="379" t="s">
        <v>3697</v>
      </c>
      <c r="L568" s="380">
        <v>4</v>
      </c>
      <c r="M568" s="380">
        <v>1</v>
      </c>
      <c r="N568" s="380" t="s">
        <v>1165</v>
      </c>
      <c r="O568" s="377" t="s">
        <v>1047</v>
      </c>
      <c r="P568" s="377">
        <v>1</v>
      </c>
      <c r="Q568" s="377">
        <v>1</v>
      </c>
      <c r="R568" s="377">
        <v>2</v>
      </c>
      <c r="S568" s="377">
        <v>5</v>
      </c>
      <c r="T568" s="377">
        <v>9</v>
      </c>
      <c r="U568" s="377"/>
    </row>
    <row r="569" spans="1:21" x14ac:dyDescent="0.2">
      <c r="A569" s="377" t="s">
        <v>1227</v>
      </c>
      <c r="B569" s="377">
        <v>602</v>
      </c>
      <c r="C569" s="377" t="s">
        <v>1670</v>
      </c>
      <c r="D569" s="377">
        <v>602</v>
      </c>
      <c r="E569" s="378">
        <v>612000031</v>
      </c>
      <c r="F569" s="377">
        <v>602</v>
      </c>
      <c r="G569" s="377" t="s">
        <v>4974</v>
      </c>
      <c r="H569" s="377" t="s">
        <v>2110</v>
      </c>
      <c r="I569" s="377" t="s">
        <v>2658</v>
      </c>
      <c r="J569" s="379" t="s">
        <v>3697</v>
      </c>
      <c r="K569" s="379" t="s">
        <v>3697</v>
      </c>
      <c r="L569" s="380">
        <v>6</v>
      </c>
      <c r="M569" s="380">
        <v>1</v>
      </c>
      <c r="N569" s="380">
        <v>20</v>
      </c>
      <c r="O569" s="377" t="s">
        <v>1229</v>
      </c>
      <c r="P569" s="377">
        <v>1</v>
      </c>
      <c r="Q569" s="377">
        <v>1</v>
      </c>
      <c r="R569" s="377">
        <v>2</v>
      </c>
      <c r="S569" s="377">
        <v>5</v>
      </c>
      <c r="T569" s="377">
        <v>9</v>
      </c>
      <c r="U569" s="377"/>
    </row>
    <row r="570" spans="1:21" x14ac:dyDescent="0.2">
      <c r="A570" s="377" t="s">
        <v>1227</v>
      </c>
      <c r="B570" s="377">
        <v>602</v>
      </c>
      <c r="C570" s="377" t="s">
        <v>1670</v>
      </c>
      <c r="D570" s="377">
        <v>602</v>
      </c>
      <c r="E570" s="378">
        <v>612000032</v>
      </c>
      <c r="F570" s="377">
        <v>602</v>
      </c>
      <c r="G570" s="377" t="s">
        <v>4975</v>
      </c>
      <c r="H570" s="377" t="s">
        <v>2111</v>
      </c>
      <c r="I570" s="377" t="s">
        <v>2659</v>
      </c>
      <c r="J570" s="379" t="s">
        <v>3697</v>
      </c>
      <c r="K570" s="379" t="s">
        <v>3697</v>
      </c>
      <c r="L570" s="380">
        <v>6</v>
      </c>
      <c r="M570" s="380">
        <v>1</v>
      </c>
      <c r="N570" s="380">
        <v>20</v>
      </c>
      <c r="O570" s="377" t="s">
        <v>1230</v>
      </c>
      <c r="P570" s="377">
        <v>1</v>
      </c>
      <c r="Q570" s="377">
        <v>1</v>
      </c>
      <c r="R570" s="377">
        <v>2</v>
      </c>
      <c r="S570" s="377">
        <v>5</v>
      </c>
      <c r="T570" s="377">
        <v>9</v>
      </c>
      <c r="U570" s="377"/>
    </row>
    <row r="571" spans="1:21" x14ac:dyDescent="0.2">
      <c r="A571" s="377" t="s">
        <v>1227</v>
      </c>
      <c r="B571" s="377">
        <v>602</v>
      </c>
      <c r="C571" s="377" t="s">
        <v>1670</v>
      </c>
      <c r="D571" s="377">
        <v>602</v>
      </c>
      <c r="E571" s="378">
        <v>612000046</v>
      </c>
      <c r="F571" s="377">
        <v>602</v>
      </c>
      <c r="G571" s="377" t="s">
        <v>4976</v>
      </c>
      <c r="H571" s="377" t="s">
        <v>2117</v>
      </c>
      <c r="I571" s="377" t="s">
        <v>2665</v>
      </c>
      <c r="J571" s="379" t="s">
        <v>3705</v>
      </c>
      <c r="K571" s="379" t="s">
        <v>3705</v>
      </c>
      <c r="L571" s="380">
        <v>6</v>
      </c>
      <c r="M571" s="380">
        <v>1</v>
      </c>
      <c r="N571" s="380">
        <v>20</v>
      </c>
      <c r="O571" s="377" t="s">
        <v>947</v>
      </c>
      <c r="P571" s="377">
        <v>1</v>
      </c>
      <c r="Q571" s="377">
        <v>1</v>
      </c>
      <c r="R571" s="377">
        <v>2</v>
      </c>
      <c r="S571" s="377">
        <v>5</v>
      </c>
      <c r="T571" s="377">
        <v>9</v>
      </c>
      <c r="U571" s="377"/>
    </row>
    <row r="572" spans="1:21" x14ac:dyDescent="0.2">
      <c r="A572" s="377" t="s">
        <v>1227</v>
      </c>
      <c r="B572" s="377">
        <v>601</v>
      </c>
      <c r="C572" s="377" t="s">
        <v>1669</v>
      </c>
      <c r="D572" s="377">
        <v>601</v>
      </c>
      <c r="E572" s="378">
        <v>611000060</v>
      </c>
      <c r="F572" s="377">
        <v>601</v>
      </c>
      <c r="G572" s="377" t="s">
        <v>4977</v>
      </c>
      <c r="H572" s="377" t="s">
        <v>2105</v>
      </c>
      <c r="I572" s="377" t="s">
        <v>2653</v>
      </c>
      <c r="J572" s="379" t="s">
        <v>3697</v>
      </c>
      <c r="K572" s="379" t="s">
        <v>3697</v>
      </c>
      <c r="L572" s="380">
        <v>6</v>
      </c>
      <c r="M572" s="380">
        <v>1</v>
      </c>
      <c r="N572" s="380">
        <v>10</v>
      </c>
      <c r="O572" s="377" t="s">
        <v>1228</v>
      </c>
      <c r="P572" s="377">
        <v>1</v>
      </c>
      <c r="Q572" s="377">
        <v>1</v>
      </c>
      <c r="R572" s="377">
        <v>2</v>
      </c>
      <c r="S572" s="377">
        <v>5</v>
      </c>
      <c r="T572" s="377">
        <v>9</v>
      </c>
      <c r="U572" s="377"/>
    </row>
    <row r="573" spans="1:21" x14ac:dyDescent="0.2">
      <c r="A573" s="377" t="s">
        <v>1227</v>
      </c>
      <c r="B573" s="377">
        <v>602</v>
      </c>
      <c r="C573" s="377" t="s">
        <v>1670</v>
      </c>
      <c r="D573" s="377">
        <v>602</v>
      </c>
      <c r="E573" s="378">
        <v>612000045</v>
      </c>
      <c r="F573" s="377">
        <v>602</v>
      </c>
      <c r="G573" s="377" t="s">
        <v>4978</v>
      </c>
      <c r="H573" s="377" t="s">
        <v>2116</v>
      </c>
      <c r="I573" s="377" t="s">
        <v>2664</v>
      </c>
      <c r="J573" s="379" t="s">
        <v>3697</v>
      </c>
      <c r="K573" s="379" t="s">
        <v>3697</v>
      </c>
      <c r="L573" s="380">
        <v>6</v>
      </c>
      <c r="M573" s="380">
        <v>1</v>
      </c>
      <c r="N573" s="380">
        <v>20</v>
      </c>
      <c r="O573" s="377" t="s">
        <v>946</v>
      </c>
      <c r="P573" s="377">
        <v>1</v>
      </c>
      <c r="Q573" s="377">
        <v>1</v>
      </c>
      <c r="R573" s="377">
        <v>2</v>
      </c>
      <c r="S573" s="377">
        <v>5</v>
      </c>
      <c r="T573" s="377">
        <v>9</v>
      </c>
      <c r="U573" s="377"/>
    </row>
    <row r="574" spans="1:21" x14ac:dyDescent="0.2">
      <c r="A574" s="377" t="s">
        <v>1227</v>
      </c>
      <c r="B574" s="377">
        <v>602</v>
      </c>
      <c r="C574" s="377" t="s">
        <v>1670</v>
      </c>
      <c r="D574" s="377">
        <v>602</v>
      </c>
      <c r="E574" s="378">
        <v>612000048</v>
      </c>
      <c r="F574" s="377">
        <v>602</v>
      </c>
      <c r="G574" s="377" t="s">
        <v>4979</v>
      </c>
      <c r="H574" s="377" t="s">
        <v>2118</v>
      </c>
      <c r="I574" s="377" t="s">
        <v>2666</v>
      </c>
      <c r="J574" s="379" t="s">
        <v>3697</v>
      </c>
      <c r="K574" s="379" t="s">
        <v>3703</v>
      </c>
      <c r="L574" s="380">
        <v>6</v>
      </c>
      <c r="M574" s="380">
        <v>1</v>
      </c>
      <c r="N574" s="380">
        <v>20</v>
      </c>
      <c r="O574" s="377" t="s">
        <v>949</v>
      </c>
      <c r="P574" s="377">
        <v>1</v>
      </c>
      <c r="Q574" s="377">
        <v>1</v>
      </c>
      <c r="R574" s="377">
        <v>2</v>
      </c>
      <c r="S574" s="377">
        <v>5</v>
      </c>
      <c r="T574" s="377">
        <v>9</v>
      </c>
      <c r="U574" s="377"/>
    </row>
    <row r="575" spans="1:21" x14ac:dyDescent="0.2">
      <c r="A575" s="377" t="s">
        <v>1227</v>
      </c>
      <c r="B575" s="377">
        <v>601</v>
      </c>
      <c r="C575" s="377" t="s">
        <v>1669</v>
      </c>
      <c r="D575" s="377">
        <v>601</v>
      </c>
      <c r="E575" s="378">
        <v>611000033</v>
      </c>
      <c r="F575" s="377">
        <v>601</v>
      </c>
      <c r="G575" s="377" t="s">
        <v>4980</v>
      </c>
      <c r="H575" s="377" t="s">
        <v>2103</v>
      </c>
      <c r="I575" s="377" t="s">
        <v>2651</v>
      </c>
      <c r="J575" s="379" t="s">
        <v>3697</v>
      </c>
      <c r="K575" s="379" t="s">
        <v>3697</v>
      </c>
      <c r="L575" s="380">
        <v>6</v>
      </c>
      <c r="M575" s="380">
        <v>1</v>
      </c>
      <c r="N575" s="380">
        <v>10</v>
      </c>
      <c r="O575" s="377" t="s">
        <v>1201</v>
      </c>
      <c r="P575" s="377">
        <v>1</v>
      </c>
      <c r="Q575" s="377">
        <v>1</v>
      </c>
      <c r="R575" s="377">
        <v>2</v>
      </c>
      <c r="S575" s="377">
        <v>5</v>
      </c>
      <c r="T575" s="377">
        <v>9</v>
      </c>
      <c r="U575" s="377"/>
    </row>
    <row r="576" spans="1:21" x14ac:dyDescent="0.2">
      <c r="A576" s="377" t="s">
        <v>1227</v>
      </c>
      <c r="B576" s="377">
        <v>603</v>
      </c>
      <c r="C576" s="377" t="s">
        <v>1671</v>
      </c>
      <c r="D576" s="377">
        <v>603</v>
      </c>
      <c r="E576" s="378">
        <v>613000034</v>
      </c>
      <c r="F576" s="377">
        <v>603</v>
      </c>
      <c r="G576" s="377" t="s">
        <v>4981</v>
      </c>
      <c r="H576" s="377" t="s">
        <v>2120</v>
      </c>
      <c r="I576" s="377" t="s">
        <v>2668</v>
      </c>
      <c r="J576" s="379" t="s">
        <v>3707</v>
      </c>
      <c r="K576" s="379" t="s">
        <v>3707</v>
      </c>
      <c r="L576" s="380">
        <v>6</v>
      </c>
      <c r="M576" s="380">
        <v>1</v>
      </c>
      <c r="N576" s="380">
        <v>30</v>
      </c>
      <c r="O576" s="377" t="s">
        <v>1233</v>
      </c>
      <c r="P576" s="377">
        <v>1</v>
      </c>
      <c r="Q576" s="377">
        <v>1</v>
      </c>
      <c r="R576" s="377">
        <v>2</v>
      </c>
      <c r="S576" s="377">
        <v>5</v>
      </c>
      <c r="T576" s="377">
        <v>9</v>
      </c>
      <c r="U576" s="377"/>
    </row>
    <row r="577" spans="1:21" x14ac:dyDescent="0.2">
      <c r="A577" s="377" t="s">
        <v>1227</v>
      </c>
      <c r="B577" s="377">
        <v>602</v>
      </c>
      <c r="C577" s="377" t="s">
        <v>1670</v>
      </c>
      <c r="D577" s="377">
        <v>602</v>
      </c>
      <c r="E577" s="378">
        <v>612000002</v>
      </c>
      <c r="F577" s="377">
        <v>602</v>
      </c>
      <c r="G577" s="377" t="s">
        <v>4982</v>
      </c>
      <c r="H577" s="377" t="s">
        <v>2109</v>
      </c>
      <c r="I577" s="377" t="s">
        <v>2657</v>
      </c>
      <c r="J577" s="379" t="s">
        <v>3695</v>
      </c>
      <c r="K577" s="379" t="s">
        <v>3695</v>
      </c>
      <c r="L577" s="380">
        <v>6</v>
      </c>
      <c r="M577" s="380">
        <v>1</v>
      </c>
      <c r="N577" s="380">
        <v>20</v>
      </c>
      <c r="O577" s="377" t="s">
        <v>928</v>
      </c>
      <c r="P577" s="377">
        <v>1</v>
      </c>
      <c r="Q577" s="377">
        <v>1</v>
      </c>
      <c r="R577" s="377">
        <v>2</v>
      </c>
      <c r="S577" s="377">
        <v>5</v>
      </c>
      <c r="T577" s="377">
        <v>9</v>
      </c>
      <c r="U577" s="377"/>
    </row>
    <row r="578" spans="1:21" x14ac:dyDescent="0.2">
      <c r="A578" s="377" t="s">
        <v>1227</v>
      </c>
      <c r="B578" s="377">
        <v>603</v>
      </c>
      <c r="C578" s="377" t="s">
        <v>1671</v>
      </c>
      <c r="D578" s="377">
        <v>603</v>
      </c>
      <c r="E578" s="378">
        <v>613000045</v>
      </c>
      <c r="F578" s="377">
        <v>603</v>
      </c>
      <c r="G578" s="377" t="s">
        <v>4983</v>
      </c>
      <c r="H578" s="377" t="s">
        <v>3725</v>
      </c>
      <c r="I578" s="377" t="s">
        <v>2903</v>
      </c>
      <c r="J578" s="379" t="s">
        <v>3696</v>
      </c>
      <c r="K578" s="379" t="s">
        <v>3696</v>
      </c>
      <c r="L578" s="380">
        <v>6</v>
      </c>
      <c r="M578" s="380">
        <v>1</v>
      </c>
      <c r="N578" s="380">
        <v>30</v>
      </c>
      <c r="O578" s="377" t="s">
        <v>946</v>
      </c>
      <c r="P578" s="377">
        <v>1</v>
      </c>
      <c r="Q578" s="377">
        <v>1</v>
      </c>
      <c r="R578" s="377">
        <v>2</v>
      </c>
      <c r="S578" s="377">
        <v>5</v>
      </c>
      <c r="T578" s="377">
        <v>9</v>
      </c>
      <c r="U578" s="377" t="s">
        <v>3726</v>
      </c>
    </row>
    <row r="579" spans="1:21" x14ac:dyDescent="0.2">
      <c r="A579" s="377" t="s">
        <v>1227</v>
      </c>
      <c r="B579" s="377">
        <v>601</v>
      </c>
      <c r="C579" s="377" t="s">
        <v>1669</v>
      </c>
      <c r="D579" s="377">
        <v>601</v>
      </c>
      <c r="E579" s="378">
        <v>611000064</v>
      </c>
      <c r="F579" s="377">
        <v>601</v>
      </c>
      <c r="G579" s="377" t="s">
        <v>4984</v>
      </c>
      <c r="H579" s="377" t="s">
        <v>2108</v>
      </c>
      <c r="I579" s="377" t="s">
        <v>2656</v>
      </c>
      <c r="J579" s="379" t="s">
        <v>3697</v>
      </c>
      <c r="K579" s="379" t="s">
        <v>3697</v>
      </c>
      <c r="L579" s="380">
        <v>6</v>
      </c>
      <c r="M579" s="380">
        <v>1</v>
      </c>
      <c r="N579" s="380">
        <v>10</v>
      </c>
      <c r="O579" s="377" t="s">
        <v>955</v>
      </c>
      <c r="P579" s="377">
        <v>1</v>
      </c>
      <c r="Q579" s="377">
        <v>1</v>
      </c>
      <c r="R579" s="377">
        <v>2</v>
      </c>
      <c r="S579" s="377">
        <v>5</v>
      </c>
      <c r="T579" s="377">
        <v>9</v>
      </c>
      <c r="U579" s="377"/>
    </row>
    <row r="580" spans="1:21" x14ac:dyDescent="0.2">
      <c r="A580" s="377" t="s">
        <v>1227</v>
      </c>
      <c r="B580" s="377">
        <v>601</v>
      </c>
      <c r="C580" s="377" t="s">
        <v>1669</v>
      </c>
      <c r="D580" s="377">
        <v>601</v>
      </c>
      <c r="E580" s="378">
        <v>611000062</v>
      </c>
      <c r="F580" s="377">
        <v>601</v>
      </c>
      <c r="G580" s="377" t="s">
        <v>4985</v>
      </c>
      <c r="H580" s="377" t="s">
        <v>2107</v>
      </c>
      <c r="I580" s="377" t="s">
        <v>2655</v>
      </c>
      <c r="J580" s="379" t="s">
        <v>3697</v>
      </c>
      <c r="K580" s="379" t="s">
        <v>3697</v>
      </c>
      <c r="L580" s="380">
        <v>6</v>
      </c>
      <c r="M580" s="380">
        <v>1</v>
      </c>
      <c r="N580" s="380">
        <v>10</v>
      </c>
      <c r="O580" s="377" t="s">
        <v>953</v>
      </c>
      <c r="P580" s="377">
        <v>1</v>
      </c>
      <c r="Q580" s="377">
        <v>1</v>
      </c>
      <c r="R580" s="377">
        <v>2</v>
      </c>
      <c r="S580" s="377">
        <v>5</v>
      </c>
      <c r="T580" s="377">
        <v>9</v>
      </c>
      <c r="U580" s="377"/>
    </row>
    <row r="581" spans="1:21" x14ac:dyDescent="0.2">
      <c r="A581" s="377" t="s">
        <v>1227</v>
      </c>
      <c r="B581" s="377">
        <v>602</v>
      </c>
      <c r="C581" s="377" t="s">
        <v>1670</v>
      </c>
      <c r="D581" s="377">
        <v>602</v>
      </c>
      <c r="E581" s="378">
        <v>612000036</v>
      </c>
      <c r="F581" s="377">
        <v>602</v>
      </c>
      <c r="G581" s="377" t="s">
        <v>4986</v>
      </c>
      <c r="H581" s="377" t="s">
        <v>2112</v>
      </c>
      <c r="I581" s="377" t="s">
        <v>2660</v>
      </c>
      <c r="J581" s="379" t="s">
        <v>3705</v>
      </c>
      <c r="K581" s="379" t="s">
        <v>3705</v>
      </c>
      <c r="L581" s="380">
        <v>6</v>
      </c>
      <c r="M581" s="380">
        <v>1</v>
      </c>
      <c r="N581" s="380">
        <v>20</v>
      </c>
      <c r="O581" s="377" t="s">
        <v>1163</v>
      </c>
      <c r="P581" s="377">
        <v>1</v>
      </c>
      <c r="Q581" s="377">
        <v>1</v>
      </c>
      <c r="R581" s="377">
        <v>2</v>
      </c>
      <c r="S581" s="377">
        <v>5</v>
      </c>
      <c r="T581" s="377">
        <v>9</v>
      </c>
      <c r="U581" s="377"/>
    </row>
    <row r="582" spans="1:21" x14ac:dyDescent="0.2">
      <c r="A582" s="377" t="s">
        <v>1227</v>
      </c>
      <c r="B582" s="377">
        <v>601</v>
      </c>
      <c r="C582" s="377" t="s">
        <v>1669</v>
      </c>
      <c r="D582" s="377">
        <v>601</v>
      </c>
      <c r="E582" s="378">
        <v>611000035</v>
      </c>
      <c r="F582" s="377">
        <v>601</v>
      </c>
      <c r="G582" s="377" t="s">
        <v>4987</v>
      </c>
      <c r="H582" s="377" t="s">
        <v>2104</v>
      </c>
      <c r="I582" s="377" t="s">
        <v>2652</v>
      </c>
      <c r="J582" s="379" t="s">
        <v>3705</v>
      </c>
      <c r="K582" s="379" t="s">
        <v>3705</v>
      </c>
      <c r="L582" s="380">
        <v>6</v>
      </c>
      <c r="M582" s="380">
        <v>1</v>
      </c>
      <c r="N582" s="380">
        <v>10</v>
      </c>
      <c r="O582" s="377" t="s">
        <v>1112</v>
      </c>
      <c r="P582" s="377">
        <v>1</v>
      </c>
      <c r="Q582" s="377">
        <v>1</v>
      </c>
      <c r="R582" s="377">
        <v>2</v>
      </c>
      <c r="S582" s="377">
        <v>5</v>
      </c>
      <c r="T582" s="377">
        <v>9</v>
      </c>
      <c r="U582" s="377"/>
    </row>
    <row r="583" spans="1:21" x14ac:dyDescent="0.2">
      <c r="A583" s="377" t="s">
        <v>1227</v>
      </c>
      <c r="B583" s="377">
        <v>603</v>
      </c>
      <c r="C583" s="377" t="s">
        <v>1671</v>
      </c>
      <c r="D583" s="377">
        <v>603</v>
      </c>
      <c r="E583" s="378">
        <v>613000003</v>
      </c>
      <c r="F583" s="377">
        <v>603</v>
      </c>
      <c r="G583" s="377" t="s">
        <v>4988</v>
      </c>
      <c r="H583" s="377" t="s">
        <v>2119</v>
      </c>
      <c r="I583" s="377" t="s">
        <v>2667</v>
      </c>
      <c r="J583" s="379" t="s">
        <v>3706</v>
      </c>
      <c r="K583" s="379" t="s">
        <v>3706</v>
      </c>
      <c r="L583" s="380">
        <v>6</v>
      </c>
      <c r="M583" s="380">
        <v>1</v>
      </c>
      <c r="N583" s="380">
        <v>30</v>
      </c>
      <c r="O583" s="377" t="s">
        <v>929</v>
      </c>
      <c r="P583" s="377">
        <v>1</v>
      </c>
      <c r="Q583" s="377">
        <v>1</v>
      </c>
      <c r="R583" s="377">
        <v>2</v>
      </c>
      <c r="S583" s="377">
        <v>5</v>
      </c>
      <c r="T583" s="377">
        <v>9</v>
      </c>
      <c r="U583" s="377"/>
    </row>
    <row r="584" spans="1:21" x14ac:dyDescent="0.2">
      <c r="A584" s="377" t="s">
        <v>1227</v>
      </c>
      <c r="B584" s="377">
        <v>601</v>
      </c>
      <c r="C584" s="377" t="s">
        <v>1669</v>
      </c>
      <c r="D584" s="377">
        <v>601</v>
      </c>
      <c r="E584" s="378">
        <v>611000001</v>
      </c>
      <c r="F584" s="377">
        <v>601</v>
      </c>
      <c r="G584" s="377" t="s">
        <v>4989</v>
      </c>
      <c r="H584" s="377" t="s">
        <v>2102</v>
      </c>
      <c r="I584" s="377" t="s">
        <v>2672</v>
      </c>
      <c r="J584" s="379" t="s">
        <v>3695</v>
      </c>
      <c r="K584" s="379" t="s">
        <v>3695</v>
      </c>
      <c r="L584" s="380">
        <v>6</v>
      </c>
      <c r="M584" s="380">
        <v>1</v>
      </c>
      <c r="N584" s="380">
        <v>10</v>
      </c>
      <c r="O584" s="377" t="s">
        <v>927</v>
      </c>
      <c r="P584" s="377">
        <v>1</v>
      </c>
      <c r="Q584" s="377">
        <v>1</v>
      </c>
      <c r="R584" s="377">
        <v>2</v>
      </c>
      <c r="S584" s="377">
        <v>5</v>
      </c>
      <c r="T584" s="377">
        <v>9</v>
      </c>
      <c r="U584" s="377"/>
    </row>
    <row r="585" spans="1:21" x14ac:dyDescent="0.2">
      <c r="A585" s="377" t="s">
        <v>1227</v>
      </c>
      <c r="B585" s="377">
        <v>603</v>
      </c>
      <c r="C585" s="377" t="s">
        <v>1671</v>
      </c>
      <c r="D585" s="377">
        <v>603</v>
      </c>
      <c r="E585" s="378">
        <v>613000041</v>
      </c>
      <c r="F585" s="377">
        <v>603</v>
      </c>
      <c r="G585" s="377" t="s">
        <v>4990</v>
      </c>
      <c r="H585" s="377" t="s">
        <v>2121</v>
      </c>
      <c r="I585" s="377" t="s">
        <v>2669</v>
      </c>
      <c r="J585" s="379" t="s">
        <v>3705</v>
      </c>
      <c r="K585" s="379" t="s">
        <v>3705</v>
      </c>
      <c r="L585" s="380">
        <v>6</v>
      </c>
      <c r="M585" s="380">
        <v>1</v>
      </c>
      <c r="N585" s="380">
        <v>30</v>
      </c>
      <c r="O585" s="377" t="s">
        <v>942</v>
      </c>
      <c r="P585" s="377">
        <v>1</v>
      </c>
      <c r="Q585" s="377">
        <v>1</v>
      </c>
      <c r="R585" s="377">
        <v>2</v>
      </c>
      <c r="S585" s="377">
        <v>5</v>
      </c>
      <c r="T585" s="377">
        <v>9</v>
      </c>
      <c r="U585" s="377"/>
    </row>
    <row r="586" spans="1:21" x14ac:dyDescent="0.2">
      <c r="A586" s="377" t="s">
        <v>1227</v>
      </c>
      <c r="B586" s="377">
        <v>602</v>
      </c>
      <c r="C586" s="377" t="s">
        <v>1670</v>
      </c>
      <c r="D586" s="377">
        <v>602</v>
      </c>
      <c r="E586" s="378">
        <v>612000039</v>
      </c>
      <c r="F586" s="377">
        <v>602</v>
      </c>
      <c r="G586" s="377" t="s">
        <v>4991</v>
      </c>
      <c r="H586" s="377" t="s">
        <v>2113</v>
      </c>
      <c r="I586" s="377" t="s">
        <v>2661</v>
      </c>
      <c r="J586" s="379" t="s">
        <v>3705</v>
      </c>
      <c r="K586" s="379" t="s">
        <v>3705</v>
      </c>
      <c r="L586" s="380">
        <v>6</v>
      </c>
      <c r="M586" s="380">
        <v>1</v>
      </c>
      <c r="N586" s="380">
        <v>20</v>
      </c>
      <c r="O586" s="377" t="s">
        <v>1231</v>
      </c>
      <c r="P586" s="377">
        <v>1</v>
      </c>
      <c r="Q586" s="377">
        <v>1</v>
      </c>
      <c r="R586" s="377">
        <v>2</v>
      </c>
      <c r="S586" s="377">
        <v>5</v>
      </c>
      <c r="T586" s="377">
        <v>9</v>
      </c>
      <c r="U586" s="377"/>
    </row>
    <row r="587" spans="1:21" x14ac:dyDescent="0.2">
      <c r="A587" s="377" t="s">
        <v>1227</v>
      </c>
      <c r="B587" s="377">
        <v>602</v>
      </c>
      <c r="C587" s="377" t="s">
        <v>1670</v>
      </c>
      <c r="D587" s="377">
        <v>602</v>
      </c>
      <c r="E587" s="378">
        <v>612000040</v>
      </c>
      <c r="F587" s="377">
        <v>602</v>
      </c>
      <c r="G587" s="377" t="s">
        <v>4992</v>
      </c>
      <c r="H587" s="377" t="s">
        <v>2114</v>
      </c>
      <c r="I587" s="377" t="s">
        <v>2662</v>
      </c>
      <c r="J587" s="379" t="s">
        <v>3705</v>
      </c>
      <c r="K587" s="379" t="s">
        <v>3705</v>
      </c>
      <c r="L587" s="380">
        <v>6</v>
      </c>
      <c r="M587" s="380">
        <v>1</v>
      </c>
      <c r="N587" s="380">
        <v>20</v>
      </c>
      <c r="O587" s="377" t="s">
        <v>1232</v>
      </c>
      <c r="P587" s="377">
        <v>1</v>
      </c>
      <c r="Q587" s="377">
        <v>1</v>
      </c>
      <c r="R587" s="377">
        <v>2</v>
      </c>
      <c r="S587" s="377">
        <v>5</v>
      </c>
      <c r="T587" s="377">
        <v>9</v>
      </c>
      <c r="U587" s="377"/>
    </row>
    <row r="588" spans="1:21" x14ac:dyDescent="0.2">
      <c r="A588" s="377" t="s">
        <v>1227</v>
      </c>
      <c r="B588" s="377">
        <v>601</v>
      </c>
      <c r="C588" s="377" t="s">
        <v>1669</v>
      </c>
      <c r="D588" s="377">
        <v>601</v>
      </c>
      <c r="E588" s="378">
        <v>644000058</v>
      </c>
      <c r="F588" s="377">
        <v>601</v>
      </c>
      <c r="G588" s="377" t="s">
        <v>4993</v>
      </c>
      <c r="H588" s="377" t="s">
        <v>2123</v>
      </c>
      <c r="I588" s="377" t="s">
        <v>2671</v>
      </c>
      <c r="J588" s="379" t="s">
        <v>3697</v>
      </c>
      <c r="K588" s="379" t="s">
        <v>3704</v>
      </c>
      <c r="L588" s="380">
        <v>6</v>
      </c>
      <c r="M588" s="380">
        <v>4</v>
      </c>
      <c r="N588" s="380">
        <v>40</v>
      </c>
      <c r="O588" s="377" t="s">
        <v>1181</v>
      </c>
      <c r="P588" s="377">
        <v>1</v>
      </c>
      <c r="Q588" s="377">
        <v>1</v>
      </c>
      <c r="R588" s="377">
        <v>2</v>
      </c>
      <c r="S588" s="377">
        <v>5</v>
      </c>
      <c r="T588" s="377">
        <v>9</v>
      </c>
      <c r="U588" s="377"/>
    </row>
    <row r="589" spans="1:21" x14ac:dyDescent="0.2">
      <c r="A589" s="377" t="s">
        <v>1227</v>
      </c>
      <c r="B589" s="377">
        <v>602</v>
      </c>
      <c r="C589" s="377" t="s">
        <v>1670</v>
      </c>
      <c r="D589" s="377">
        <v>602</v>
      </c>
      <c r="E589" s="378">
        <v>612000042</v>
      </c>
      <c r="F589" s="377">
        <v>602</v>
      </c>
      <c r="G589" s="377" t="s">
        <v>4994</v>
      </c>
      <c r="H589" s="377" t="s">
        <v>2115</v>
      </c>
      <c r="I589" s="377" t="s">
        <v>2663</v>
      </c>
      <c r="J589" s="379" t="s">
        <v>3697</v>
      </c>
      <c r="K589" s="379" t="s">
        <v>3697</v>
      </c>
      <c r="L589" s="380">
        <v>6</v>
      </c>
      <c r="M589" s="380">
        <v>1</v>
      </c>
      <c r="N589" s="380">
        <v>20</v>
      </c>
      <c r="O589" s="377" t="s">
        <v>943</v>
      </c>
      <c r="P589" s="377">
        <v>1</v>
      </c>
      <c r="Q589" s="377">
        <v>1</v>
      </c>
      <c r="R589" s="377">
        <v>2</v>
      </c>
      <c r="S589" s="377">
        <v>5</v>
      </c>
      <c r="T589" s="377">
        <v>9</v>
      </c>
      <c r="U589" s="377"/>
    </row>
    <row r="590" spans="1:21" x14ac:dyDescent="0.2">
      <c r="A590" s="377" t="s">
        <v>1227</v>
      </c>
      <c r="B590" s="377">
        <v>601</v>
      </c>
      <c r="C590" s="377" t="s">
        <v>1669</v>
      </c>
      <c r="D590" s="377">
        <v>601</v>
      </c>
      <c r="E590" s="378">
        <v>611000061</v>
      </c>
      <c r="F590" s="377">
        <v>601</v>
      </c>
      <c r="G590" s="377" t="s">
        <v>4995</v>
      </c>
      <c r="H590" s="377" t="s">
        <v>2106</v>
      </c>
      <c r="I590" s="377" t="s">
        <v>2654</v>
      </c>
      <c r="J590" s="379" t="s">
        <v>3697</v>
      </c>
      <c r="K590" s="379" t="s">
        <v>3697</v>
      </c>
      <c r="L590" s="380">
        <v>6</v>
      </c>
      <c r="M590" s="380">
        <v>1</v>
      </c>
      <c r="N590" s="380">
        <v>10</v>
      </c>
      <c r="O590" s="377" t="s">
        <v>952</v>
      </c>
      <c r="P590" s="377">
        <v>1</v>
      </c>
      <c r="Q590" s="377">
        <v>1</v>
      </c>
      <c r="R590" s="377">
        <v>2</v>
      </c>
      <c r="S590" s="377">
        <v>5</v>
      </c>
      <c r="T590" s="377">
        <v>9</v>
      </c>
      <c r="U590" s="377"/>
    </row>
    <row r="591" spans="1:21" x14ac:dyDescent="0.2">
      <c r="A591" s="377" t="s">
        <v>1227</v>
      </c>
      <c r="B591" s="377">
        <v>603</v>
      </c>
      <c r="C591" s="377" t="s">
        <v>1671</v>
      </c>
      <c r="D591" s="377">
        <v>603</v>
      </c>
      <c r="E591" s="378">
        <v>613000044</v>
      </c>
      <c r="F591" s="377">
        <v>603</v>
      </c>
      <c r="G591" s="377" t="s">
        <v>4996</v>
      </c>
      <c r="H591" s="377" t="s">
        <v>2122</v>
      </c>
      <c r="I591" s="377" t="s">
        <v>2670</v>
      </c>
      <c r="J591" s="379" t="s">
        <v>3697</v>
      </c>
      <c r="K591" s="379" t="s">
        <v>3697</v>
      </c>
      <c r="L591" s="380">
        <v>6</v>
      </c>
      <c r="M591" s="380">
        <v>1</v>
      </c>
      <c r="N591" s="380">
        <v>30</v>
      </c>
      <c r="O591" s="377" t="s">
        <v>945</v>
      </c>
      <c r="P591" s="377">
        <v>1</v>
      </c>
      <c r="Q591" s="377">
        <v>1</v>
      </c>
      <c r="R591" s="377">
        <v>2</v>
      </c>
      <c r="S591" s="377">
        <v>5</v>
      </c>
      <c r="T591" s="377">
        <v>9</v>
      </c>
      <c r="U591" s="377"/>
    </row>
    <row r="592" spans="1:21" x14ac:dyDescent="0.2">
      <c r="A592" s="377" t="s">
        <v>1234</v>
      </c>
      <c r="B592" s="377">
        <v>230</v>
      </c>
      <c r="C592" s="377" t="s">
        <v>1697</v>
      </c>
      <c r="D592" s="377">
        <v>230</v>
      </c>
      <c r="E592" s="378" t="s">
        <v>1244</v>
      </c>
      <c r="F592" s="377">
        <v>230</v>
      </c>
      <c r="G592" s="378" t="s">
        <v>4997</v>
      </c>
      <c r="H592" s="378" t="s">
        <v>2128</v>
      </c>
      <c r="I592" s="377" t="s">
        <v>2676</v>
      </c>
      <c r="J592" s="379" t="s">
        <v>3697</v>
      </c>
      <c r="K592" s="379" t="s">
        <v>3708</v>
      </c>
      <c r="L592" s="380">
        <v>2</v>
      </c>
      <c r="M592" s="380">
        <v>1</v>
      </c>
      <c r="N592" s="380" t="s">
        <v>1236</v>
      </c>
      <c r="O592" s="377" t="s">
        <v>1245</v>
      </c>
      <c r="P592" s="377">
        <v>1</v>
      </c>
      <c r="Q592" s="377">
        <v>1</v>
      </c>
      <c r="R592" s="377">
        <v>2</v>
      </c>
      <c r="S592" s="377">
        <v>5</v>
      </c>
      <c r="T592" s="377">
        <v>9</v>
      </c>
      <c r="U592" s="377"/>
    </row>
    <row r="593" spans="1:21" x14ac:dyDescent="0.2">
      <c r="A593" s="377" t="s">
        <v>1234</v>
      </c>
      <c r="B593" s="377">
        <v>204</v>
      </c>
      <c r="C593" s="377" t="s">
        <v>1612</v>
      </c>
      <c r="D593" s="377">
        <v>204</v>
      </c>
      <c r="E593" s="378" t="s">
        <v>1288</v>
      </c>
      <c r="F593" s="377">
        <v>204</v>
      </c>
      <c r="G593" s="378" t="s">
        <v>4998</v>
      </c>
      <c r="H593" s="378" t="s">
        <v>2148</v>
      </c>
      <c r="I593" s="377" t="s">
        <v>2696</v>
      </c>
      <c r="J593" s="379" t="s">
        <v>3702</v>
      </c>
      <c r="K593" s="379" t="s">
        <v>3702</v>
      </c>
      <c r="L593" s="380">
        <v>2</v>
      </c>
      <c r="M593" s="380">
        <v>1</v>
      </c>
      <c r="N593" s="380" t="s">
        <v>1273</v>
      </c>
      <c r="O593" s="377" t="s">
        <v>1289</v>
      </c>
      <c r="P593" s="377">
        <v>1</v>
      </c>
      <c r="Q593" s="377">
        <v>1</v>
      </c>
      <c r="R593" s="377">
        <v>2</v>
      </c>
      <c r="S593" s="377">
        <v>5</v>
      </c>
      <c r="T593" s="377">
        <v>9</v>
      </c>
      <c r="U593" s="377"/>
    </row>
    <row r="594" spans="1:21" x14ac:dyDescent="0.2">
      <c r="A594" s="377" t="s">
        <v>1234</v>
      </c>
      <c r="B594" s="377">
        <v>268</v>
      </c>
      <c r="C594" s="377" t="s">
        <v>1683</v>
      </c>
      <c r="D594" s="377">
        <v>268</v>
      </c>
      <c r="E594" s="378" t="s">
        <v>1485</v>
      </c>
      <c r="F594" s="377">
        <v>268</v>
      </c>
      <c r="G594" s="378" t="s">
        <v>4999</v>
      </c>
      <c r="H594" s="378" t="s">
        <v>2228</v>
      </c>
      <c r="I594" s="377" t="s">
        <v>2778</v>
      </c>
      <c r="J594" s="379" t="s">
        <v>3695</v>
      </c>
      <c r="K594" s="379" t="s">
        <v>3695</v>
      </c>
      <c r="L594" s="380">
        <v>2</v>
      </c>
      <c r="M594" s="380">
        <v>1</v>
      </c>
      <c r="N594" s="380" t="s">
        <v>1486</v>
      </c>
      <c r="O594" s="377" t="s">
        <v>1487</v>
      </c>
      <c r="P594" s="377">
        <v>1</v>
      </c>
      <c r="Q594" s="377">
        <v>1</v>
      </c>
      <c r="R594" s="377">
        <v>2</v>
      </c>
      <c r="S594" s="377">
        <v>5</v>
      </c>
      <c r="T594" s="377">
        <v>9</v>
      </c>
      <c r="U594" s="377"/>
    </row>
    <row r="595" spans="1:21" x14ac:dyDescent="0.2">
      <c r="A595" s="377" t="s">
        <v>1234</v>
      </c>
      <c r="B595" s="377">
        <v>222</v>
      </c>
      <c r="C595" s="377" t="s">
        <v>1620</v>
      </c>
      <c r="D595" s="377">
        <v>222</v>
      </c>
      <c r="E595" s="378" t="s">
        <v>1320</v>
      </c>
      <c r="F595" s="377">
        <v>222</v>
      </c>
      <c r="G595" s="378" t="s">
        <v>5000</v>
      </c>
      <c r="H595" s="378" t="s">
        <v>2155</v>
      </c>
      <c r="I595" s="377" t="s">
        <v>2705</v>
      </c>
      <c r="J595" s="379" t="s">
        <v>3705</v>
      </c>
      <c r="K595" s="379" t="s">
        <v>3705</v>
      </c>
      <c r="L595" s="380">
        <v>2</v>
      </c>
      <c r="M595" s="380">
        <v>1</v>
      </c>
      <c r="N595" s="380" t="s">
        <v>1312</v>
      </c>
      <c r="O595" s="377" t="s">
        <v>1321</v>
      </c>
      <c r="P595" s="377">
        <v>1</v>
      </c>
      <c r="Q595" s="377">
        <v>1</v>
      </c>
      <c r="R595" s="377">
        <v>2</v>
      </c>
      <c r="S595" s="377">
        <v>5</v>
      </c>
      <c r="T595" s="377">
        <v>9</v>
      </c>
      <c r="U595" s="377"/>
    </row>
    <row r="596" spans="1:21" x14ac:dyDescent="0.2">
      <c r="A596" s="377" t="s">
        <v>1234</v>
      </c>
      <c r="B596" s="377">
        <v>266</v>
      </c>
      <c r="C596" s="377" t="s">
        <v>1681</v>
      </c>
      <c r="D596" s="377">
        <v>266</v>
      </c>
      <c r="E596" s="378" t="s">
        <v>1448</v>
      </c>
      <c r="F596" s="377">
        <v>266</v>
      </c>
      <c r="G596" s="378" t="s">
        <v>5001</v>
      </c>
      <c r="H596" s="378" t="s">
        <v>2210</v>
      </c>
      <c r="I596" s="377" t="s">
        <v>2760</v>
      </c>
      <c r="J596" s="379" t="s">
        <v>3697</v>
      </c>
      <c r="K596" s="379" t="s">
        <v>3697</v>
      </c>
      <c r="L596" s="380">
        <v>2</v>
      </c>
      <c r="M596" s="380">
        <v>1</v>
      </c>
      <c r="N596" s="380" t="s">
        <v>1430</v>
      </c>
      <c r="O596" s="377" t="s">
        <v>1449</v>
      </c>
      <c r="P596" s="377">
        <v>1</v>
      </c>
      <c r="Q596" s="377">
        <v>1</v>
      </c>
      <c r="R596" s="377">
        <v>2</v>
      </c>
      <c r="S596" s="377">
        <v>5</v>
      </c>
      <c r="T596" s="377">
        <v>9</v>
      </c>
      <c r="U596" s="377"/>
    </row>
    <row r="597" spans="1:21" x14ac:dyDescent="0.2">
      <c r="A597" s="377" t="s">
        <v>1234</v>
      </c>
      <c r="B597" s="377">
        <v>266</v>
      </c>
      <c r="C597" s="377" t="s">
        <v>1681</v>
      </c>
      <c r="D597" s="377">
        <v>266</v>
      </c>
      <c r="E597" s="378" t="s">
        <v>1490</v>
      </c>
      <c r="F597" s="377">
        <v>266</v>
      </c>
      <c r="G597" s="378" t="s">
        <v>5002</v>
      </c>
      <c r="H597" s="378" t="s">
        <v>2230</v>
      </c>
      <c r="I597" s="377" t="s">
        <v>2780</v>
      </c>
      <c r="J597" s="379" t="s">
        <v>3696</v>
      </c>
      <c r="K597" s="379" t="s">
        <v>3696</v>
      </c>
      <c r="L597" s="380">
        <v>2</v>
      </c>
      <c r="M597" s="380">
        <v>1</v>
      </c>
      <c r="N597" s="380" t="s">
        <v>1486</v>
      </c>
      <c r="O597" s="377" t="s">
        <v>1491</v>
      </c>
      <c r="P597" s="377">
        <v>1</v>
      </c>
      <c r="Q597" s="377">
        <v>1</v>
      </c>
      <c r="R597" s="377">
        <v>2</v>
      </c>
      <c r="S597" s="377">
        <v>5</v>
      </c>
      <c r="T597" s="377">
        <v>9</v>
      </c>
      <c r="U597" s="377"/>
    </row>
    <row r="598" spans="1:21" x14ac:dyDescent="0.2">
      <c r="A598" s="377" t="s">
        <v>1234</v>
      </c>
      <c r="B598" s="377">
        <v>266</v>
      </c>
      <c r="C598" s="377" t="s">
        <v>1681</v>
      </c>
      <c r="D598" s="377">
        <v>266</v>
      </c>
      <c r="E598" s="378" t="s">
        <v>1488</v>
      </c>
      <c r="F598" s="377">
        <v>266</v>
      </c>
      <c r="G598" s="378" t="s">
        <v>5003</v>
      </c>
      <c r="H598" s="378" t="s">
        <v>2229</v>
      </c>
      <c r="I598" s="377" t="s">
        <v>2779</v>
      </c>
      <c r="J598" s="379" t="s">
        <v>3695</v>
      </c>
      <c r="K598" s="379" t="s">
        <v>3695</v>
      </c>
      <c r="L598" s="380">
        <v>2</v>
      </c>
      <c r="M598" s="380">
        <v>1</v>
      </c>
      <c r="N598" s="380" t="s">
        <v>1486</v>
      </c>
      <c r="O598" s="377" t="s">
        <v>1489</v>
      </c>
      <c r="P598" s="377">
        <v>1</v>
      </c>
      <c r="Q598" s="377">
        <v>1</v>
      </c>
      <c r="R598" s="377">
        <v>2</v>
      </c>
      <c r="S598" s="377">
        <v>5</v>
      </c>
      <c r="T598" s="377">
        <v>9</v>
      </c>
      <c r="U598" s="377"/>
    </row>
    <row r="599" spans="1:21" x14ac:dyDescent="0.2">
      <c r="A599" s="377" t="s">
        <v>1234</v>
      </c>
      <c r="B599" s="377">
        <v>210</v>
      </c>
      <c r="C599" s="377" t="s">
        <v>1617</v>
      </c>
      <c r="D599" s="377">
        <v>210</v>
      </c>
      <c r="E599" s="378" t="s">
        <v>1314</v>
      </c>
      <c r="F599" s="377">
        <v>210</v>
      </c>
      <c r="G599" s="378" t="s">
        <v>5004</v>
      </c>
      <c r="H599" s="378" t="s">
        <v>2848</v>
      </c>
      <c r="I599" s="377" t="s">
        <v>2847</v>
      </c>
      <c r="J599" s="379" t="s">
        <v>3697</v>
      </c>
      <c r="K599" s="379" t="s">
        <v>3703</v>
      </c>
      <c r="L599" s="380">
        <v>2</v>
      </c>
      <c r="M599" s="380">
        <v>1</v>
      </c>
      <c r="N599" s="380" t="s">
        <v>1312</v>
      </c>
      <c r="O599" s="377" t="s">
        <v>1315</v>
      </c>
      <c r="P599" s="377">
        <v>1</v>
      </c>
      <c r="Q599" s="377">
        <v>1</v>
      </c>
      <c r="R599" s="377">
        <v>2</v>
      </c>
      <c r="S599" s="377">
        <v>5</v>
      </c>
      <c r="T599" s="377">
        <v>9</v>
      </c>
      <c r="U599" s="377"/>
    </row>
    <row r="600" spans="1:21" x14ac:dyDescent="0.2">
      <c r="A600" s="377" t="s">
        <v>1234</v>
      </c>
      <c r="B600" s="377">
        <v>231</v>
      </c>
      <c r="C600" s="377" t="s">
        <v>1601</v>
      </c>
      <c r="D600" s="377">
        <v>231</v>
      </c>
      <c r="E600" s="378" t="s">
        <v>1246</v>
      </c>
      <c r="F600" s="377">
        <v>231</v>
      </c>
      <c r="G600" s="378" t="s">
        <v>5005</v>
      </c>
      <c r="H600" s="378" t="s">
        <v>2129</v>
      </c>
      <c r="I600" s="377" t="s">
        <v>2677</v>
      </c>
      <c r="J600" s="379" t="s">
        <v>3695</v>
      </c>
      <c r="K600" s="379" t="s">
        <v>3695</v>
      </c>
      <c r="L600" s="380">
        <v>2</v>
      </c>
      <c r="M600" s="380">
        <v>1</v>
      </c>
      <c r="N600" s="380" t="s">
        <v>1236</v>
      </c>
      <c r="O600" s="377" t="s">
        <v>1247</v>
      </c>
      <c r="P600" s="377">
        <v>1</v>
      </c>
      <c r="Q600" s="377">
        <v>1</v>
      </c>
      <c r="R600" s="377">
        <v>2</v>
      </c>
      <c r="S600" s="377">
        <v>5</v>
      </c>
      <c r="T600" s="377">
        <v>9</v>
      </c>
      <c r="U600" s="377"/>
    </row>
    <row r="601" spans="1:21" x14ac:dyDescent="0.2">
      <c r="A601" s="377" t="s">
        <v>1234</v>
      </c>
      <c r="B601" s="377">
        <v>256</v>
      </c>
      <c r="C601" s="377" t="s">
        <v>1648</v>
      </c>
      <c r="D601" s="377">
        <v>256</v>
      </c>
      <c r="E601" s="378" t="s">
        <v>1404</v>
      </c>
      <c r="F601" s="377">
        <v>256</v>
      </c>
      <c r="G601" s="378" t="s">
        <v>5006</v>
      </c>
      <c r="H601" s="378" t="s">
        <v>2191</v>
      </c>
      <c r="I601" s="377" t="s">
        <v>2741</v>
      </c>
      <c r="J601" s="379" t="s">
        <v>3696</v>
      </c>
      <c r="K601" s="379" t="s">
        <v>3696</v>
      </c>
      <c r="L601" s="380">
        <v>2</v>
      </c>
      <c r="M601" s="380">
        <v>1</v>
      </c>
      <c r="N601" s="380" t="s">
        <v>1405</v>
      </c>
      <c r="O601" s="377" t="s">
        <v>1406</v>
      </c>
      <c r="P601" s="377">
        <v>1</v>
      </c>
      <c r="Q601" s="377">
        <v>1</v>
      </c>
      <c r="R601" s="377">
        <v>2</v>
      </c>
      <c r="S601" s="377">
        <v>5</v>
      </c>
      <c r="T601" s="377">
        <v>9</v>
      </c>
      <c r="U601" s="377"/>
    </row>
    <row r="602" spans="1:21" x14ac:dyDescent="0.2">
      <c r="A602" s="377" t="s">
        <v>1234</v>
      </c>
      <c r="B602" s="377">
        <v>233</v>
      </c>
      <c r="C602" s="377" t="s">
        <v>1640</v>
      </c>
      <c r="D602" s="377">
        <v>233</v>
      </c>
      <c r="E602" s="378" t="s">
        <v>1388</v>
      </c>
      <c r="F602" s="377">
        <v>233</v>
      </c>
      <c r="G602" s="378" t="s">
        <v>5007</v>
      </c>
      <c r="H602" s="378" t="s">
        <v>2183</v>
      </c>
      <c r="I602" s="377" t="s">
        <v>2733</v>
      </c>
      <c r="J602" s="379" t="s">
        <v>3705</v>
      </c>
      <c r="K602" s="379" t="s">
        <v>3705</v>
      </c>
      <c r="L602" s="380">
        <v>2</v>
      </c>
      <c r="M602" s="380">
        <v>1</v>
      </c>
      <c r="N602" s="380" t="s">
        <v>1365</v>
      </c>
      <c r="O602" s="377" t="s">
        <v>1389</v>
      </c>
      <c r="P602" s="377">
        <v>1</v>
      </c>
      <c r="Q602" s="377">
        <v>1</v>
      </c>
      <c r="R602" s="377">
        <v>2</v>
      </c>
      <c r="S602" s="377">
        <v>5</v>
      </c>
      <c r="T602" s="377">
        <v>9</v>
      </c>
      <c r="U602" s="377"/>
    </row>
    <row r="603" spans="1:21" x14ac:dyDescent="0.2">
      <c r="A603" s="377" t="s">
        <v>1234</v>
      </c>
      <c r="B603" s="377">
        <v>247</v>
      </c>
      <c r="C603" s="377" t="s">
        <v>1645</v>
      </c>
      <c r="D603" s="377">
        <v>247</v>
      </c>
      <c r="E603" s="378" t="s">
        <v>1398</v>
      </c>
      <c r="F603" s="377">
        <v>247</v>
      </c>
      <c r="G603" s="378" t="s">
        <v>5008</v>
      </c>
      <c r="H603" s="378" t="s">
        <v>2188</v>
      </c>
      <c r="I603" s="377" t="s">
        <v>2738</v>
      </c>
      <c r="J603" s="379" t="s">
        <v>3702</v>
      </c>
      <c r="K603" s="379" t="s">
        <v>3702</v>
      </c>
      <c r="L603" s="380">
        <v>2</v>
      </c>
      <c r="M603" s="380">
        <v>1</v>
      </c>
      <c r="N603" s="380" t="s">
        <v>1365</v>
      </c>
      <c r="O603" s="377" t="s">
        <v>1399</v>
      </c>
      <c r="P603" s="377">
        <v>1</v>
      </c>
      <c r="Q603" s="377">
        <v>1</v>
      </c>
      <c r="R603" s="377">
        <v>2</v>
      </c>
      <c r="S603" s="377">
        <v>5</v>
      </c>
      <c r="T603" s="377">
        <v>9</v>
      </c>
      <c r="U603" s="377"/>
    </row>
    <row r="604" spans="1:21" x14ac:dyDescent="0.2">
      <c r="A604" s="377" t="s">
        <v>1234</v>
      </c>
      <c r="B604" s="377">
        <v>251</v>
      </c>
      <c r="C604" s="377" t="s">
        <v>1646</v>
      </c>
      <c r="D604" s="377">
        <v>251</v>
      </c>
      <c r="E604" s="378" t="s">
        <v>1400</v>
      </c>
      <c r="F604" s="377">
        <v>251</v>
      </c>
      <c r="G604" s="378" t="s">
        <v>5009</v>
      </c>
      <c r="H604" s="378" t="s">
        <v>2189</v>
      </c>
      <c r="I604" s="377" t="s">
        <v>2739</v>
      </c>
      <c r="J604" s="379" t="s">
        <v>3697</v>
      </c>
      <c r="K604" s="379" t="s">
        <v>3703</v>
      </c>
      <c r="L604" s="380">
        <v>2</v>
      </c>
      <c r="M604" s="380">
        <v>1</v>
      </c>
      <c r="N604" s="380" t="s">
        <v>1365</v>
      </c>
      <c r="O604" s="377" t="s">
        <v>1401</v>
      </c>
      <c r="P604" s="377">
        <v>1</v>
      </c>
      <c r="Q604" s="377">
        <v>1</v>
      </c>
      <c r="R604" s="377">
        <v>2</v>
      </c>
      <c r="S604" s="377">
        <v>5</v>
      </c>
      <c r="T604" s="377">
        <v>9</v>
      </c>
      <c r="U604" s="377"/>
    </row>
    <row r="605" spans="1:21" x14ac:dyDescent="0.2">
      <c r="A605" s="377" t="s">
        <v>1234</v>
      </c>
      <c r="B605" s="377">
        <v>268</v>
      </c>
      <c r="C605" s="377" t="s">
        <v>1683</v>
      </c>
      <c r="D605" s="377">
        <v>268</v>
      </c>
      <c r="E605" s="378" t="s">
        <v>1461</v>
      </c>
      <c r="F605" s="377">
        <v>268</v>
      </c>
      <c r="G605" s="378" t="s">
        <v>5010</v>
      </c>
      <c r="H605" s="378" t="s">
        <v>2216</v>
      </c>
      <c r="I605" s="377" t="s">
        <v>2766</v>
      </c>
      <c r="J605" s="379" t="s">
        <v>3702</v>
      </c>
      <c r="K605" s="379" t="s">
        <v>3702</v>
      </c>
      <c r="L605" s="380">
        <v>2</v>
      </c>
      <c r="M605" s="380">
        <v>1</v>
      </c>
      <c r="N605" s="380" t="s">
        <v>1455</v>
      </c>
      <c r="O605" s="377" t="s">
        <v>1462</v>
      </c>
      <c r="P605" s="377">
        <v>1</v>
      </c>
      <c r="Q605" s="377">
        <v>1</v>
      </c>
      <c r="R605" s="377">
        <v>2</v>
      </c>
      <c r="S605" s="377">
        <v>5</v>
      </c>
      <c r="T605" s="377">
        <v>9</v>
      </c>
      <c r="U605" s="377"/>
    </row>
    <row r="606" spans="1:21" x14ac:dyDescent="0.2">
      <c r="A606" s="377" t="s">
        <v>1234</v>
      </c>
      <c r="B606" s="377">
        <v>283</v>
      </c>
      <c r="C606" s="377" t="s">
        <v>1602</v>
      </c>
      <c r="D606" s="377">
        <v>283</v>
      </c>
      <c r="E606" s="378" t="s">
        <v>1248</v>
      </c>
      <c r="F606" s="377">
        <v>283</v>
      </c>
      <c r="G606" s="378" t="s">
        <v>5011</v>
      </c>
      <c r="H606" s="378" t="s">
        <v>2130</v>
      </c>
      <c r="I606" s="377" t="s">
        <v>2678</v>
      </c>
      <c r="J606" s="379" t="s">
        <v>3697</v>
      </c>
      <c r="K606" s="379" t="s">
        <v>3703</v>
      </c>
      <c r="L606" s="380">
        <v>2</v>
      </c>
      <c r="M606" s="380">
        <v>1</v>
      </c>
      <c r="N606" s="380" t="s">
        <v>1236</v>
      </c>
      <c r="O606" s="377" t="s">
        <v>1249</v>
      </c>
      <c r="P606" s="377">
        <v>1</v>
      </c>
      <c r="Q606" s="377">
        <v>1</v>
      </c>
      <c r="R606" s="377">
        <v>2</v>
      </c>
      <c r="S606" s="377">
        <v>5</v>
      </c>
      <c r="T606" s="377">
        <v>9</v>
      </c>
      <c r="U606" s="377"/>
    </row>
    <row r="607" spans="1:21" x14ac:dyDescent="0.2">
      <c r="A607" s="377" t="s">
        <v>1234</v>
      </c>
      <c r="B607" s="377">
        <v>203</v>
      </c>
      <c r="C607" s="377" t="s">
        <v>1609</v>
      </c>
      <c r="D607" s="377">
        <v>203</v>
      </c>
      <c r="E607" s="378" t="s">
        <v>1281</v>
      </c>
      <c r="F607" s="377">
        <v>203</v>
      </c>
      <c r="G607" s="378" t="s">
        <v>5012</v>
      </c>
      <c r="H607" s="378" t="s">
        <v>2144</v>
      </c>
      <c r="I607" s="377" t="s">
        <v>2692</v>
      </c>
      <c r="J607" s="379" t="s">
        <v>3695</v>
      </c>
      <c r="K607" s="379" t="s">
        <v>3695</v>
      </c>
      <c r="L607" s="380">
        <v>2</v>
      </c>
      <c r="M607" s="380">
        <v>1</v>
      </c>
      <c r="N607" s="380" t="s">
        <v>1273</v>
      </c>
      <c r="O607" s="377" t="s">
        <v>1282</v>
      </c>
      <c r="P607" s="377">
        <v>1</v>
      </c>
      <c r="Q607" s="377">
        <v>1</v>
      </c>
      <c r="R607" s="377">
        <v>2</v>
      </c>
      <c r="S607" s="377">
        <v>5</v>
      </c>
      <c r="T607" s="377">
        <v>9</v>
      </c>
      <c r="U607" s="377"/>
    </row>
    <row r="608" spans="1:21" x14ac:dyDescent="0.2">
      <c r="A608" s="377" t="s">
        <v>1234</v>
      </c>
      <c r="B608" s="377">
        <v>226</v>
      </c>
      <c r="C608" s="377" t="s">
        <v>1685</v>
      </c>
      <c r="D608" s="377">
        <v>226</v>
      </c>
      <c r="E608" s="378" t="s">
        <v>1528</v>
      </c>
      <c r="F608" s="377">
        <v>226</v>
      </c>
      <c r="G608" s="378" t="s">
        <v>5013</v>
      </c>
      <c r="H608" s="378" t="s">
        <v>2246</v>
      </c>
      <c r="I608" s="377" t="s">
        <v>2796</v>
      </c>
      <c r="J608" s="379" t="s">
        <v>3702</v>
      </c>
      <c r="K608" s="379" t="s">
        <v>3702</v>
      </c>
      <c r="L608" s="380">
        <v>2</v>
      </c>
      <c r="M608" s="380">
        <v>1</v>
      </c>
      <c r="N608" s="380" t="s">
        <v>1486</v>
      </c>
      <c r="O608" s="377" t="s">
        <v>1529</v>
      </c>
      <c r="P608" s="377">
        <v>1</v>
      </c>
      <c r="Q608" s="377">
        <v>1</v>
      </c>
      <c r="R608" s="377">
        <v>2</v>
      </c>
      <c r="S608" s="377">
        <v>5</v>
      </c>
      <c r="T608" s="377">
        <v>9</v>
      </c>
      <c r="U608" s="377"/>
    </row>
    <row r="609" spans="1:21" x14ac:dyDescent="0.2">
      <c r="A609" s="377" t="s">
        <v>1234</v>
      </c>
      <c r="B609" s="377">
        <v>210</v>
      </c>
      <c r="C609" s="377" t="s">
        <v>1617</v>
      </c>
      <c r="D609" s="377">
        <v>210</v>
      </c>
      <c r="E609" s="378" t="s">
        <v>1311</v>
      </c>
      <c r="F609" s="377">
        <v>210</v>
      </c>
      <c r="G609" s="378" t="s">
        <v>5014</v>
      </c>
      <c r="H609" s="378" t="s">
        <v>2152</v>
      </c>
      <c r="I609" s="377" t="s">
        <v>2702</v>
      </c>
      <c r="J609" s="379" t="s">
        <v>3695</v>
      </c>
      <c r="K609" s="379" t="s">
        <v>3695</v>
      </c>
      <c r="L609" s="380">
        <v>2</v>
      </c>
      <c r="M609" s="380">
        <v>1</v>
      </c>
      <c r="N609" s="380" t="s">
        <v>1312</v>
      </c>
      <c r="O609" s="377" t="s">
        <v>1313</v>
      </c>
      <c r="P609" s="377">
        <v>1</v>
      </c>
      <c r="Q609" s="377">
        <v>1</v>
      </c>
      <c r="R609" s="377">
        <v>2</v>
      </c>
      <c r="S609" s="377">
        <v>5</v>
      </c>
      <c r="T609" s="377">
        <v>9</v>
      </c>
      <c r="U609" s="377"/>
    </row>
    <row r="610" spans="1:21" x14ac:dyDescent="0.2">
      <c r="A610" s="377" t="s">
        <v>1234</v>
      </c>
      <c r="B610" s="377">
        <v>234</v>
      </c>
      <c r="C610" s="377" t="s">
        <v>1678</v>
      </c>
      <c r="D610" s="377">
        <v>234</v>
      </c>
      <c r="E610" s="378" t="s">
        <v>1429</v>
      </c>
      <c r="F610" s="377">
        <v>234</v>
      </c>
      <c r="G610" s="378" t="s">
        <v>5015</v>
      </c>
      <c r="H610" s="378" t="s">
        <v>2202</v>
      </c>
      <c r="I610" s="377" t="s">
        <v>2752</v>
      </c>
      <c r="J610" s="379" t="s">
        <v>3695</v>
      </c>
      <c r="K610" s="379" t="s">
        <v>3695</v>
      </c>
      <c r="L610" s="380">
        <v>2</v>
      </c>
      <c r="M610" s="380">
        <v>1</v>
      </c>
      <c r="N610" s="380" t="s">
        <v>1430</v>
      </c>
      <c r="O610" s="377" t="s">
        <v>1431</v>
      </c>
      <c r="P610" s="377">
        <v>1</v>
      </c>
      <c r="Q610" s="377">
        <v>1</v>
      </c>
      <c r="R610" s="377">
        <v>2</v>
      </c>
      <c r="S610" s="377">
        <v>5</v>
      </c>
      <c r="T610" s="377">
        <v>9</v>
      </c>
      <c r="U610" s="377"/>
    </row>
    <row r="611" spans="1:21" x14ac:dyDescent="0.2">
      <c r="A611" s="377" t="s">
        <v>1234</v>
      </c>
      <c r="B611" s="377">
        <v>203</v>
      </c>
      <c r="C611" s="377" t="s">
        <v>1609</v>
      </c>
      <c r="D611" s="377">
        <v>203</v>
      </c>
      <c r="E611" s="378" t="s">
        <v>1283</v>
      </c>
      <c r="F611" s="377">
        <v>203</v>
      </c>
      <c r="G611" s="378" t="s">
        <v>5016</v>
      </c>
      <c r="H611" s="378" t="s">
        <v>2145</v>
      </c>
      <c r="I611" s="377" t="s">
        <v>2693</v>
      </c>
      <c r="J611" s="379" t="s">
        <v>3697</v>
      </c>
      <c r="K611" s="379" t="s">
        <v>3703</v>
      </c>
      <c r="L611" s="380">
        <v>2</v>
      </c>
      <c r="M611" s="380">
        <v>1</v>
      </c>
      <c r="N611" s="380" t="s">
        <v>1273</v>
      </c>
      <c r="O611" s="377" t="s">
        <v>1284</v>
      </c>
      <c r="P611" s="377">
        <v>1</v>
      </c>
      <c r="Q611" s="377">
        <v>1</v>
      </c>
      <c r="R611" s="377">
        <v>2</v>
      </c>
      <c r="S611" s="377">
        <v>5</v>
      </c>
      <c r="T611" s="377">
        <v>9</v>
      </c>
      <c r="U611" s="377"/>
    </row>
    <row r="612" spans="1:21" x14ac:dyDescent="0.2">
      <c r="A612" s="377" t="s">
        <v>1234</v>
      </c>
      <c r="B612" s="377">
        <v>245</v>
      </c>
      <c r="C612" s="377" t="s">
        <v>1676</v>
      </c>
      <c r="D612" s="377">
        <v>245</v>
      </c>
      <c r="E612" s="378" t="s">
        <v>1378</v>
      </c>
      <c r="F612" s="377">
        <v>245</v>
      </c>
      <c r="G612" s="378" t="s">
        <v>5017</v>
      </c>
      <c r="H612" s="378" t="s">
        <v>2178</v>
      </c>
      <c r="I612" s="377" t="s">
        <v>2728</v>
      </c>
      <c r="J612" s="379" t="s">
        <v>3697</v>
      </c>
      <c r="K612" s="379" t="s">
        <v>3708</v>
      </c>
      <c r="L612" s="380">
        <v>2</v>
      </c>
      <c r="M612" s="380">
        <v>1</v>
      </c>
      <c r="N612" s="380" t="s">
        <v>1365</v>
      </c>
      <c r="O612" s="377" t="s">
        <v>1379</v>
      </c>
      <c r="P612" s="377">
        <v>1</v>
      </c>
      <c r="Q612" s="377">
        <v>1</v>
      </c>
      <c r="R612" s="377">
        <v>2</v>
      </c>
      <c r="S612" s="377">
        <v>5</v>
      </c>
      <c r="T612" s="377">
        <v>9</v>
      </c>
      <c r="U612" s="377"/>
    </row>
    <row r="613" spans="1:21" x14ac:dyDescent="0.2">
      <c r="A613" s="377" t="s">
        <v>1234</v>
      </c>
      <c r="B613" s="377">
        <v>201</v>
      </c>
      <c r="C613" s="377" t="s">
        <v>1603</v>
      </c>
      <c r="D613" s="377">
        <v>201</v>
      </c>
      <c r="E613" s="378" t="s">
        <v>1302</v>
      </c>
      <c r="F613" s="377">
        <v>201</v>
      </c>
      <c r="G613" s="378" t="s">
        <v>5018</v>
      </c>
      <c r="H613" s="378" t="s">
        <v>2859</v>
      </c>
      <c r="I613" s="377" t="s">
        <v>2858</v>
      </c>
      <c r="J613" s="379" t="s">
        <v>3697</v>
      </c>
      <c r="K613" s="379" t="s">
        <v>3697</v>
      </c>
      <c r="L613" s="380">
        <v>2</v>
      </c>
      <c r="M613" s="380">
        <v>1</v>
      </c>
      <c r="N613" s="380" t="s">
        <v>1273</v>
      </c>
      <c r="O613" s="377" t="s">
        <v>1303</v>
      </c>
      <c r="P613" s="377">
        <v>1</v>
      </c>
      <c r="Q613" s="377">
        <v>1</v>
      </c>
      <c r="R613" s="377">
        <v>2</v>
      </c>
      <c r="S613" s="377">
        <v>5</v>
      </c>
      <c r="T613" s="377">
        <v>9</v>
      </c>
      <c r="U613" s="377"/>
    </row>
    <row r="614" spans="1:21" x14ac:dyDescent="0.2">
      <c r="A614" s="377" t="s">
        <v>1234</v>
      </c>
      <c r="B614" s="377">
        <v>201</v>
      </c>
      <c r="C614" s="377" t="s">
        <v>1603</v>
      </c>
      <c r="D614" s="377">
        <v>201</v>
      </c>
      <c r="E614" s="378" t="s">
        <v>1254</v>
      </c>
      <c r="F614" s="377">
        <v>201</v>
      </c>
      <c r="G614" s="378" t="s">
        <v>5019</v>
      </c>
      <c r="H614" s="378" t="s">
        <v>2133</v>
      </c>
      <c r="I614" s="377" t="s">
        <v>2681</v>
      </c>
      <c r="J614" s="379" t="s">
        <v>3697</v>
      </c>
      <c r="K614" s="379" t="s">
        <v>3697</v>
      </c>
      <c r="L614" s="380">
        <v>2</v>
      </c>
      <c r="M614" s="380">
        <v>1</v>
      </c>
      <c r="N614" s="380" t="s">
        <v>1236</v>
      </c>
      <c r="O614" s="377" t="s">
        <v>1255</v>
      </c>
      <c r="P614" s="377">
        <v>1</v>
      </c>
      <c r="Q614" s="377">
        <v>1</v>
      </c>
      <c r="R614" s="377">
        <v>2</v>
      </c>
      <c r="S614" s="377">
        <v>5</v>
      </c>
      <c r="T614" s="377">
        <v>9</v>
      </c>
      <c r="U614" s="377"/>
    </row>
    <row r="615" spans="1:21" x14ac:dyDescent="0.2">
      <c r="A615" s="377" t="s">
        <v>1234</v>
      </c>
      <c r="B615" s="377">
        <v>226</v>
      </c>
      <c r="C615" s="377" t="s">
        <v>1685</v>
      </c>
      <c r="D615" s="377">
        <v>226</v>
      </c>
      <c r="E615" s="378" t="s">
        <v>1492</v>
      </c>
      <c r="F615" s="377">
        <v>226</v>
      </c>
      <c r="G615" s="378" t="s">
        <v>5020</v>
      </c>
      <c r="H615" s="378" t="s">
        <v>2881</v>
      </c>
      <c r="I615" s="377" t="s">
        <v>2781</v>
      </c>
      <c r="J615" s="379" t="s">
        <v>3697</v>
      </c>
      <c r="K615" s="379" t="s">
        <v>3703</v>
      </c>
      <c r="L615" s="380">
        <v>2</v>
      </c>
      <c r="M615" s="380">
        <v>1</v>
      </c>
      <c r="N615" s="380" t="s">
        <v>1486</v>
      </c>
      <c r="O615" s="377" t="s">
        <v>1493</v>
      </c>
      <c r="P615" s="377">
        <v>1</v>
      </c>
      <c r="Q615" s="377">
        <v>1</v>
      </c>
      <c r="R615" s="377">
        <v>2</v>
      </c>
      <c r="S615" s="377">
        <v>5</v>
      </c>
      <c r="T615" s="377">
        <v>9</v>
      </c>
      <c r="U615" s="377"/>
    </row>
    <row r="616" spans="1:21" x14ac:dyDescent="0.2">
      <c r="A616" s="377" t="s">
        <v>1234</v>
      </c>
      <c r="B616" s="377">
        <v>245</v>
      </c>
      <c r="C616" s="377" t="s">
        <v>1676</v>
      </c>
      <c r="D616" s="377">
        <v>245</v>
      </c>
      <c r="E616" s="378" t="s">
        <v>1376</v>
      </c>
      <c r="F616" s="377">
        <v>245</v>
      </c>
      <c r="G616" s="378" t="s">
        <v>5021</v>
      </c>
      <c r="H616" s="378" t="s">
        <v>2177</v>
      </c>
      <c r="I616" s="377" t="s">
        <v>2727</v>
      </c>
      <c r="J616" s="379" t="s">
        <v>3697</v>
      </c>
      <c r="K616" s="379" t="s">
        <v>3708</v>
      </c>
      <c r="L616" s="380">
        <v>2</v>
      </c>
      <c r="M616" s="380">
        <v>1</v>
      </c>
      <c r="N616" s="380" t="s">
        <v>1365</v>
      </c>
      <c r="O616" s="377" t="s">
        <v>1377</v>
      </c>
      <c r="P616" s="377">
        <v>1</v>
      </c>
      <c r="Q616" s="377">
        <v>1</v>
      </c>
      <c r="R616" s="377">
        <v>2</v>
      </c>
      <c r="S616" s="377">
        <v>5</v>
      </c>
      <c r="T616" s="377">
        <v>9</v>
      </c>
      <c r="U616" s="377"/>
    </row>
    <row r="617" spans="1:21" x14ac:dyDescent="0.2">
      <c r="A617" s="377" t="s">
        <v>1234</v>
      </c>
      <c r="B617" s="377">
        <v>262</v>
      </c>
      <c r="C617" s="377" t="s">
        <v>1657</v>
      </c>
      <c r="D617" s="377">
        <v>262</v>
      </c>
      <c r="E617" s="378" t="s">
        <v>1440</v>
      </c>
      <c r="F617" s="377">
        <v>262</v>
      </c>
      <c r="G617" s="378" t="s">
        <v>5022</v>
      </c>
      <c r="H617" s="378" t="s">
        <v>2879</v>
      </c>
      <c r="I617" s="377" t="s">
        <v>2880</v>
      </c>
      <c r="J617" s="379" t="s">
        <v>3697</v>
      </c>
      <c r="K617" s="379" t="s">
        <v>3697</v>
      </c>
      <c r="L617" s="380">
        <v>2</v>
      </c>
      <c r="M617" s="380">
        <v>1</v>
      </c>
      <c r="N617" s="380" t="s">
        <v>1430</v>
      </c>
      <c r="O617" s="377" t="s">
        <v>1441</v>
      </c>
      <c r="P617" s="377">
        <v>1</v>
      </c>
      <c r="Q617" s="377">
        <v>1</v>
      </c>
      <c r="R617" s="377">
        <v>2</v>
      </c>
      <c r="S617" s="377">
        <v>5</v>
      </c>
      <c r="T617" s="377">
        <v>9</v>
      </c>
      <c r="U617" s="377"/>
    </row>
    <row r="618" spans="1:21" x14ac:dyDescent="0.2">
      <c r="A618" s="377" t="s">
        <v>1234</v>
      </c>
      <c r="B618" s="377">
        <v>269</v>
      </c>
      <c r="C618" s="377" t="s">
        <v>1679</v>
      </c>
      <c r="D618" s="377">
        <v>269</v>
      </c>
      <c r="E618" s="378" t="s">
        <v>1477</v>
      </c>
      <c r="F618" s="377">
        <v>269</v>
      </c>
      <c r="G618" s="378" t="s">
        <v>5023</v>
      </c>
      <c r="H618" s="378" t="s">
        <v>2224</v>
      </c>
      <c r="I618" s="377" t="s">
        <v>2774</v>
      </c>
      <c r="J618" s="379" t="s">
        <v>3695</v>
      </c>
      <c r="K618" s="379" t="s">
        <v>3695</v>
      </c>
      <c r="L618" s="380">
        <v>2</v>
      </c>
      <c r="M618" s="380">
        <v>1</v>
      </c>
      <c r="N618" s="380" t="s">
        <v>1455</v>
      </c>
      <c r="O618" s="377" t="s">
        <v>1478</v>
      </c>
      <c r="P618" s="377">
        <v>1</v>
      </c>
      <c r="Q618" s="377">
        <v>1</v>
      </c>
      <c r="R618" s="377">
        <v>2</v>
      </c>
      <c r="S618" s="377">
        <v>5</v>
      </c>
      <c r="T618" s="377">
        <v>9</v>
      </c>
      <c r="U618" s="377"/>
    </row>
    <row r="619" spans="1:21" x14ac:dyDescent="0.2">
      <c r="A619" s="377" t="s">
        <v>1234</v>
      </c>
      <c r="B619" s="377">
        <v>268</v>
      </c>
      <c r="C619" s="377" t="s">
        <v>1683</v>
      </c>
      <c r="D619" s="377">
        <v>268</v>
      </c>
      <c r="E619" s="378" t="s">
        <v>1473</v>
      </c>
      <c r="F619" s="377">
        <v>268</v>
      </c>
      <c r="G619" s="378" t="s">
        <v>5024</v>
      </c>
      <c r="H619" s="378" t="s">
        <v>2222</v>
      </c>
      <c r="I619" s="377" t="s">
        <v>2772</v>
      </c>
      <c r="J619" s="379" t="s">
        <v>3697</v>
      </c>
      <c r="K619" s="379" t="s">
        <v>3697</v>
      </c>
      <c r="L619" s="380">
        <v>2</v>
      </c>
      <c r="M619" s="380">
        <v>1</v>
      </c>
      <c r="N619" s="380" t="s">
        <v>1455</v>
      </c>
      <c r="O619" s="377" t="s">
        <v>1474</v>
      </c>
      <c r="P619" s="377">
        <v>1</v>
      </c>
      <c r="Q619" s="377">
        <v>1</v>
      </c>
      <c r="R619" s="377">
        <v>2</v>
      </c>
      <c r="S619" s="377">
        <v>5</v>
      </c>
      <c r="T619" s="377">
        <v>9</v>
      </c>
      <c r="U619" s="377"/>
    </row>
    <row r="620" spans="1:21" x14ac:dyDescent="0.2">
      <c r="A620" s="377" t="s">
        <v>1234</v>
      </c>
      <c r="B620" s="377">
        <v>259</v>
      </c>
      <c r="C620" s="377" t="s">
        <v>1653</v>
      </c>
      <c r="D620" s="377">
        <v>259</v>
      </c>
      <c r="E620" s="378" t="s">
        <v>1415</v>
      </c>
      <c r="F620" s="377">
        <v>259</v>
      </c>
      <c r="G620" s="378" t="s">
        <v>5025</v>
      </c>
      <c r="H620" s="378" t="s">
        <v>2196</v>
      </c>
      <c r="I620" s="377" t="s">
        <v>2746</v>
      </c>
      <c r="J620" s="379" t="s">
        <v>3706</v>
      </c>
      <c r="K620" s="379" t="s">
        <v>3706</v>
      </c>
      <c r="L620" s="380">
        <v>2</v>
      </c>
      <c r="M620" s="380">
        <v>1</v>
      </c>
      <c r="N620" s="380" t="s">
        <v>1405</v>
      </c>
      <c r="O620" s="377" t="s">
        <v>1416</v>
      </c>
      <c r="P620" s="377">
        <v>1</v>
      </c>
      <c r="Q620" s="377">
        <v>1</v>
      </c>
      <c r="R620" s="377">
        <v>2</v>
      </c>
      <c r="S620" s="377">
        <v>5</v>
      </c>
      <c r="T620" s="377">
        <v>9</v>
      </c>
      <c r="U620" s="377"/>
    </row>
    <row r="621" spans="1:21" x14ac:dyDescent="0.2">
      <c r="A621" s="377" t="s">
        <v>1234</v>
      </c>
      <c r="B621" s="377">
        <v>259</v>
      </c>
      <c r="C621" s="377" t="s">
        <v>1653</v>
      </c>
      <c r="D621" s="377">
        <v>259</v>
      </c>
      <c r="E621" s="378" t="s">
        <v>1423</v>
      </c>
      <c r="F621" s="377">
        <v>259</v>
      </c>
      <c r="G621" s="378" t="s">
        <v>5026</v>
      </c>
      <c r="H621" s="378" t="s">
        <v>2199</v>
      </c>
      <c r="I621" s="377" t="s">
        <v>2749</v>
      </c>
      <c r="J621" s="379" t="s">
        <v>3705</v>
      </c>
      <c r="K621" s="379" t="s">
        <v>3705</v>
      </c>
      <c r="L621" s="380">
        <v>2</v>
      </c>
      <c r="M621" s="380">
        <v>1</v>
      </c>
      <c r="N621" s="380" t="s">
        <v>1405</v>
      </c>
      <c r="O621" s="377" t="s">
        <v>1424</v>
      </c>
      <c r="P621" s="377">
        <v>1</v>
      </c>
      <c r="Q621" s="377">
        <v>1</v>
      </c>
      <c r="R621" s="377">
        <v>2</v>
      </c>
      <c r="S621" s="377">
        <v>5</v>
      </c>
      <c r="T621" s="377">
        <v>9</v>
      </c>
      <c r="U621" s="377"/>
    </row>
    <row r="622" spans="1:21" x14ac:dyDescent="0.2">
      <c r="A622" s="377" t="s">
        <v>1234</v>
      </c>
      <c r="B622" s="377">
        <v>226</v>
      </c>
      <c r="C622" s="377" t="s">
        <v>1685</v>
      </c>
      <c r="D622" s="377">
        <v>226</v>
      </c>
      <c r="E622" s="378" t="s">
        <v>1530</v>
      </c>
      <c r="F622" s="377">
        <v>226</v>
      </c>
      <c r="G622" s="378" t="s">
        <v>5027</v>
      </c>
      <c r="H622" s="378" t="s">
        <v>2247</v>
      </c>
      <c r="I622" s="377" t="s">
        <v>2797</v>
      </c>
      <c r="J622" s="379" t="s">
        <v>3697</v>
      </c>
      <c r="K622" s="379" t="s">
        <v>3697</v>
      </c>
      <c r="L622" s="380">
        <v>2</v>
      </c>
      <c r="M622" s="380">
        <v>1</v>
      </c>
      <c r="N622" s="380" t="s">
        <v>1486</v>
      </c>
      <c r="O622" s="377" t="s">
        <v>1531</v>
      </c>
      <c r="P622" s="377">
        <v>1</v>
      </c>
      <c r="Q622" s="377">
        <v>1</v>
      </c>
      <c r="R622" s="377">
        <v>2</v>
      </c>
      <c r="S622" s="377">
        <v>5</v>
      </c>
      <c r="T622" s="377">
        <v>9</v>
      </c>
      <c r="U622" s="377"/>
    </row>
    <row r="623" spans="1:21" x14ac:dyDescent="0.2">
      <c r="A623" s="377" t="s">
        <v>1234</v>
      </c>
      <c r="B623" s="377">
        <v>282</v>
      </c>
      <c r="C623" s="377" t="s">
        <v>1672</v>
      </c>
      <c r="D623" s="377">
        <v>282</v>
      </c>
      <c r="E623" s="378" t="s">
        <v>1250</v>
      </c>
      <c r="F623" s="377">
        <v>282</v>
      </c>
      <c r="G623" s="378" t="s">
        <v>5028</v>
      </c>
      <c r="H623" s="378" t="s">
        <v>2131</v>
      </c>
      <c r="I623" s="377" t="s">
        <v>2679</v>
      </c>
      <c r="J623" s="379" t="s">
        <v>3697</v>
      </c>
      <c r="K623" s="379" t="s">
        <v>3697</v>
      </c>
      <c r="L623" s="380">
        <v>2</v>
      </c>
      <c r="M623" s="380">
        <v>1</v>
      </c>
      <c r="N623" s="380" t="s">
        <v>1236</v>
      </c>
      <c r="O623" s="377" t="s">
        <v>1251</v>
      </c>
      <c r="P623" s="377">
        <v>1</v>
      </c>
      <c r="Q623" s="377">
        <v>1</v>
      </c>
      <c r="R623" s="377">
        <v>2</v>
      </c>
      <c r="S623" s="377">
        <v>5</v>
      </c>
      <c r="T623" s="377">
        <v>9</v>
      </c>
      <c r="U623" s="377"/>
    </row>
    <row r="624" spans="1:21" x14ac:dyDescent="0.2">
      <c r="A624" s="377" t="s">
        <v>1234</v>
      </c>
      <c r="B624" s="377">
        <v>234</v>
      </c>
      <c r="C624" s="377" t="s">
        <v>1678</v>
      </c>
      <c r="D624" s="377">
        <v>234</v>
      </c>
      <c r="E624" s="378" t="s">
        <v>1436</v>
      </c>
      <c r="F624" s="377">
        <v>234</v>
      </c>
      <c r="G624" s="378" t="s">
        <v>5029</v>
      </c>
      <c r="H624" s="378" t="s">
        <v>2205</v>
      </c>
      <c r="I624" s="377" t="s">
        <v>2755</v>
      </c>
      <c r="J624" s="379" t="s">
        <v>3701</v>
      </c>
      <c r="K624" s="379" t="s">
        <v>3701</v>
      </c>
      <c r="L624" s="380">
        <v>2</v>
      </c>
      <c r="M624" s="380">
        <v>1</v>
      </c>
      <c r="N624" s="380" t="s">
        <v>1430</v>
      </c>
      <c r="O624" s="377" t="s">
        <v>1437</v>
      </c>
      <c r="P624" s="377">
        <v>1</v>
      </c>
      <c r="Q624" s="377">
        <v>1</v>
      </c>
      <c r="R624" s="377">
        <v>2</v>
      </c>
      <c r="S624" s="377">
        <v>5</v>
      </c>
      <c r="T624" s="377">
        <v>9</v>
      </c>
      <c r="U624" s="377"/>
    </row>
    <row r="625" spans="1:22" x14ac:dyDescent="0.2">
      <c r="A625" s="377" t="s">
        <v>1234</v>
      </c>
      <c r="B625" s="377">
        <v>213</v>
      </c>
      <c r="C625" s="377" t="s">
        <v>1623</v>
      </c>
      <c r="D625" s="377">
        <v>213</v>
      </c>
      <c r="E625" s="378" t="s">
        <v>1334</v>
      </c>
      <c r="F625" s="377">
        <v>213</v>
      </c>
      <c r="G625" s="378" t="s">
        <v>5030</v>
      </c>
      <c r="H625" s="378" t="s">
        <v>2159</v>
      </c>
      <c r="I625" s="377" t="s">
        <v>2709</v>
      </c>
      <c r="J625" s="379" t="s">
        <v>3705</v>
      </c>
      <c r="K625" s="379" t="s">
        <v>3705</v>
      </c>
      <c r="L625" s="380">
        <v>2</v>
      </c>
      <c r="M625" s="380">
        <v>1</v>
      </c>
      <c r="N625" s="380" t="s">
        <v>1312</v>
      </c>
      <c r="O625" s="377" t="s">
        <v>1335</v>
      </c>
      <c r="P625" s="377">
        <v>1</v>
      </c>
      <c r="Q625" s="377">
        <v>1</v>
      </c>
      <c r="R625" s="377">
        <v>2</v>
      </c>
      <c r="S625" s="377">
        <v>5</v>
      </c>
      <c r="T625" s="377">
        <v>9</v>
      </c>
      <c r="U625" s="377"/>
    </row>
    <row r="626" spans="1:22" x14ac:dyDescent="0.2">
      <c r="A626" s="377" t="s">
        <v>1234</v>
      </c>
      <c r="B626" s="377">
        <v>284</v>
      </c>
      <c r="C626" s="377" t="s">
        <v>1674</v>
      </c>
      <c r="D626" s="377">
        <v>284</v>
      </c>
      <c r="E626" s="378" t="s">
        <v>1268</v>
      </c>
      <c r="F626" s="377">
        <v>284</v>
      </c>
      <c r="G626" s="378" t="s">
        <v>5031</v>
      </c>
      <c r="H626" s="378" t="s">
        <v>2140</v>
      </c>
      <c r="I626" s="377" t="s">
        <v>2688</v>
      </c>
      <c r="J626" s="379" t="s">
        <v>3705</v>
      </c>
      <c r="K626" s="379" t="s">
        <v>3705</v>
      </c>
      <c r="L626" s="380">
        <v>2</v>
      </c>
      <c r="M626" s="380">
        <v>1</v>
      </c>
      <c r="N626" s="380" t="s">
        <v>1236</v>
      </c>
      <c r="O626" s="377" t="s">
        <v>1269</v>
      </c>
      <c r="P626" s="377">
        <v>1</v>
      </c>
      <c r="Q626" s="377">
        <v>1</v>
      </c>
      <c r="R626" s="377">
        <v>2</v>
      </c>
      <c r="S626" s="377">
        <v>5</v>
      </c>
      <c r="T626" s="377">
        <v>9</v>
      </c>
      <c r="U626" s="377"/>
    </row>
    <row r="627" spans="1:22" x14ac:dyDescent="0.2">
      <c r="A627" s="377" t="s">
        <v>1234</v>
      </c>
      <c r="B627" s="377">
        <v>269</v>
      </c>
      <c r="C627" s="377" t="s">
        <v>1679</v>
      </c>
      <c r="D627" s="377">
        <v>269</v>
      </c>
      <c r="E627" s="378" t="s">
        <v>1469</v>
      </c>
      <c r="F627" s="377">
        <v>269</v>
      </c>
      <c r="G627" s="378" t="s">
        <v>5032</v>
      </c>
      <c r="H627" s="378" t="s">
        <v>2220</v>
      </c>
      <c r="I627" s="377" t="s">
        <v>2770</v>
      </c>
      <c r="J627" s="379" t="s">
        <v>3702</v>
      </c>
      <c r="K627" s="379" t="s">
        <v>3702</v>
      </c>
      <c r="L627" s="380">
        <v>2</v>
      </c>
      <c r="M627" s="380">
        <v>1</v>
      </c>
      <c r="N627" s="380" t="s">
        <v>1455</v>
      </c>
      <c r="O627" s="377" t="s">
        <v>1470</v>
      </c>
      <c r="P627" s="377">
        <v>1</v>
      </c>
      <c r="Q627" s="377">
        <v>1</v>
      </c>
      <c r="R627" s="377">
        <v>2</v>
      </c>
      <c r="S627" s="377">
        <v>5</v>
      </c>
      <c r="T627" s="377">
        <v>9</v>
      </c>
      <c r="U627" s="377"/>
    </row>
    <row r="628" spans="1:22" x14ac:dyDescent="0.2">
      <c r="A628" s="377" t="s">
        <v>1234</v>
      </c>
      <c r="B628" s="377">
        <v>269</v>
      </c>
      <c r="C628" s="377" t="s">
        <v>1679</v>
      </c>
      <c r="D628" s="377">
        <v>269</v>
      </c>
      <c r="E628" s="378" t="s">
        <v>1467</v>
      </c>
      <c r="F628" s="377">
        <v>269</v>
      </c>
      <c r="G628" s="378" t="s">
        <v>5033</v>
      </c>
      <c r="H628" s="378" t="s">
        <v>2219</v>
      </c>
      <c r="I628" s="377" t="s">
        <v>2769</v>
      </c>
      <c r="J628" s="379" t="s">
        <v>3695</v>
      </c>
      <c r="K628" s="379" t="s">
        <v>3695</v>
      </c>
      <c r="L628" s="380">
        <v>2</v>
      </c>
      <c r="M628" s="380">
        <v>1</v>
      </c>
      <c r="N628" s="380" t="s">
        <v>1455</v>
      </c>
      <c r="O628" s="377" t="s">
        <v>1468</v>
      </c>
      <c r="P628" s="377">
        <v>1</v>
      </c>
      <c r="Q628" s="377">
        <v>1</v>
      </c>
      <c r="R628" s="377">
        <v>2</v>
      </c>
      <c r="S628" s="377">
        <v>5</v>
      </c>
      <c r="T628" s="377">
        <v>9</v>
      </c>
      <c r="U628" s="377"/>
    </row>
    <row r="629" spans="1:22" x14ac:dyDescent="0.2">
      <c r="A629" s="377" t="s">
        <v>1234</v>
      </c>
      <c r="B629" s="377">
        <v>265</v>
      </c>
      <c r="C629" s="377" t="s">
        <v>1662</v>
      </c>
      <c r="D629" s="377">
        <v>265</v>
      </c>
      <c r="E629" s="378" t="s">
        <v>1534</v>
      </c>
      <c r="F629" s="377">
        <v>265</v>
      </c>
      <c r="G629" s="378" t="s">
        <v>5034</v>
      </c>
      <c r="H629" s="378" t="s">
        <v>2907</v>
      </c>
      <c r="I629" s="377" t="s">
        <v>1662</v>
      </c>
      <c r="J629" s="379" t="s">
        <v>3702</v>
      </c>
      <c r="K629" s="379" t="s">
        <v>3702</v>
      </c>
      <c r="L629" s="380">
        <v>2</v>
      </c>
      <c r="M629" s="380">
        <v>1</v>
      </c>
      <c r="N629" s="380" t="s">
        <v>1486</v>
      </c>
      <c r="O629" s="377" t="s">
        <v>1535</v>
      </c>
      <c r="P629" s="377">
        <v>1</v>
      </c>
      <c r="Q629" s="377">
        <v>1</v>
      </c>
      <c r="R629" s="377">
        <v>2</v>
      </c>
      <c r="S629" s="377">
        <v>5</v>
      </c>
      <c r="T629" s="377">
        <v>9</v>
      </c>
      <c r="U629" s="377"/>
    </row>
    <row r="630" spans="1:22" s="368" customFormat="1" ht="12.75" x14ac:dyDescent="0.2">
      <c r="A630" s="377" t="s">
        <v>1234</v>
      </c>
      <c r="B630" s="377">
        <v>208</v>
      </c>
      <c r="C630" s="377" t="s">
        <v>1675</v>
      </c>
      <c r="D630" s="377">
        <v>208</v>
      </c>
      <c r="E630" s="378" t="s">
        <v>1300</v>
      </c>
      <c r="F630" s="377">
        <v>208</v>
      </c>
      <c r="G630" s="378" t="s">
        <v>5035</v>
      </c>
      <c r="H630" s="378" t="s">
        <v>2149</v>
      </c>
      <c r="I630" s="377" t="s">
        <v>2699</v>
      </c>
      <c r="J630" s="379" t="s">
        <v>3702</v>
      </c>
      <c r="K630" s="379" t="s">
        <v>3702</v>
      </c>
      <c r="L630" s="380">
        <v>2</v>
      </c>
      <c r="M630" s="380">
        <v>1</v>
      </c>
      <c r="N630" s="380" t="s">
        <v>1273</v>
      </c>
      <c r="O630" s="377" t="s">
        <v>1301</v>
      </c>
      <c r="P630" s="377">
        <v>1</v>
      </c>
      <c r="Q630" s="377">
        <v>1</v>
      </c>
      <c r="R630" s="377">
        <v>2</v>
      </c>
      <c r="S630" s="377">
        <v>5</v>
      </c>
      <c r="T630" s="377">
        <v>9</v>
      </c>
      <c r="U630" s="377"/>
      <c r="V630" s="205"/>
    </row>
    <row r="631" spans="1:22" x14ac:dyDescent="0.2">
      <c r="A631" s="377" t="s">
        <v>1234</v>
      </c>
      <c r="B631" s="377">
        <v>239</v>
      </c>
      <c r="C631" s="377" t="s">
        <v>1647</v>
      </c>
      <c r="D631" s="377">
        <v>239</v>
      </c>
      <c r="E631" s="378" t="s">
        <v>1402</v>
      </c>
      <c r="F631" s="377">
        <v>239</v>
      </c>
      <c r="G631" s="378" t="s">
        <v>5036</v>
      </c>
      <c r="H631" s="378" t="s">
        <v>2190</v>
      </c>
      <c r="I631" s="377" t="s">
        <v>2740</v>
      </c>
      <c r="J631" s="379" t="s">
        <v>3705</v>
      </c>
      <c r="K631" s="379" t="s">
        <v>3705</v>
      </c>
      <c r="L631" s="380">
        <v>2</v>
      </c>
      <c r="M631" s="380">
        <v>1</v>
      </c>
      <c r="N631" s="380" t="s">
        <v>1365</v>
      </c>
      <c r="O631" s="377" t="s">
        <v>1403</v>
      </c>
      <c r="P631" s="377">
        <v>1</v>
      </c>
      <c r="Q631" s="377">
        <v>1</v>
      </c>
      <c r="R631" s="377">
        <v>2</v>
      </c>
      <c r="S631" s="377">
        <v>5</v>
      </c>
      <c r="T631" s="377">
        <v>9</v>
      </c>
      <c r="U631" s="377"/>
    </row>
    <row r="632" spans="1:22" x14ac:dyDescent="0.2">
      <c r="A632" s="377" t="s">
        <v>1234</v>
      </c>
      <c r="B632" s="377">
        <v>276</v>
      </c>
      <c r="C632" s="377" t="s">
        <v>1611</v>
      </c>
      <c r="D632" s="377">
        <v>276</v>
      </c>
      <c r="E632" s="378" t="s">
        <v>1286</v>
      </c>
      <c r="F632" s="377">
        <v>276</v>
      </c>
      <c r="G632" s="378" t="s">
        <v>5037</v>
      </c>
      <c r="H632" s="378" t="s">
        <v>2147</v>
      </c>
      <c r="I632" s="377" t="s">
        <v>2695</v>
      </c>
      <c r="J632" s="379" t="s">
        <v>3697</v>
      </c>
      <c r="K632" s="379" t="s">
        <v>3697</v>
      </c>
      <c r="L632" s="380">
        <v>2</v>
      </c>
      <c r="M632" s="380">
        <v>1</v>
      </c>
      <c r="N632" s="380" t="s">
        <v>1273</v>
      </c>
      <c r="O632" s="377" t="s">
        <v>1287</v>
      </c>
      <c r="P632" s="377">
        <v>1</v>
      </c>
      <c r="Q632" s="377">
        <v>1</v>
      </c>
      <c r="R632" s="377">
        <v>2</v>
      </c>
      <c r="S632" s="377">
        <v>5</v>
      </c>
      <c r="T632" s="377">
        <v>9</v>
      </c>
      <c r="U632" s="377"/>
    </row>
    <row r="633" spans="1:22" x14ac:dyDescent="0.2">
      <c r="A633" s="377" t="s">
        <v>1234</v>
      </c>
      <c r="B633" s="377">
        <v>202</v>
      </c>
      <c r="C633" s="377" t="s">
        <v>1608</v>
      </c>
      <c r="D633" s="377">
        <v>202</v>
      </c>
      <c r="E633" s="378" t="s">
        <v>1272</v>
      </c>
      <c r="F633" s="377">
        <v>202</v>
      </c>
      <c r="G633" s="378" t="s">
        <v>5038</v>
      </c>
      <c r="H633" s="378" t="s">
        <v>2142</v>
      </c>
      <c r="I633" s="377" t="s">
        <v>2690</v>
      </c>
      <c r="J633" s="379" t="s">
        <v>3702</v>
      </c>
      <c r="K633" s="379" t="s">
        <v>3702</v>
      </c>
      <c r="L633" s="380">
        <v>2</v>
      </c>
      <c r="M633" s="380">
        <v>1</v>
      </c>
      <c r="N633" s="380" t="s">
        <v>1273</v>
      </c>
      <c r="O633" s="377" t="s">
        <v>1274</v>
      </c>
      <c r="P633" s="377">
        <v>1</v>
      </c>
      <c r="Q633" s="377">
        <v>1</v>
      </c>
      <c r="R633" s="377">
        <v>2</v>
      </c>
      <c r="S633" s="377">
        <v>5</v>
      </c>
      <c r="T633" s="377">
        <v>9</v>
      </c>
      <c r="U633" s="377"/>
    </row>
    <row r="634" spans="1:22" x14ac:dyDescent="0.2">
      <c r="A634" s="377" t="s">
        <v>1234</v>
      </c>
      <c r="B634" s="377">
        <v>202</v>
      </c>
      <c r="C634" s="377" t="s">
        <v>1608</v>
      </c>
      <c r="D634" s="377">
        <v>202</v>
      </c>
      <c r="E634" s="378" t="s">
        <v>1275</v>
      </c>
      <c r="F634" s="377">
        <v>202</v>
      </c>
      <c r="G634" s="378" t="s">
        <v>5039</v>
      </c>
      <c r="H634" s="378" t="s">
        <v>2861</v>
      </c>
      <c r="I634" s="377" t="s">
        <v>2860</v>
      </c>
      <c r="J634" s="379" t="s">
        <v>3697</v>
      </c>
      <c r="K634" s="379" t="s">
        <v>3697</v>
      </c>
      <c r="L634" s="380">
        <v>2</v>
      </c>
      <c r="M634" s="380">
        <v>1</v>
      </c>
      <c r="N634" s="380" t="s">
        <v>1273</v>
      </c>
      <c r="O634" s="377" t="s">
        <v>1276</v>
      </c>
      <c r="P634" s="377">
        <v>1</v>
      </c>
      <c r="Q634" s="377">
        <v>1</v>
      </c>
      <c r="R634" s="377">
        <v>2</v>
      </c>
      <c r="S634" s="377">
        <v>5</v>
      </c>
      <c r="T634" s="377">
        <v>9</v>
      </c>
      <c r="U634" s="377"/>
    </row>
    <row r="635" spans="1:22" x14ac:dyDescent="0.2">
      <c r="A635" s="377" t="s">
        <v>1234</v>
      </c>
      <c r="B635" s="377">
        <v>214</v>
      </c>
      <c r="C635" s="377" t="s">
        <v>1624</v>
      </c>
      <c r="D635" s="377">
        <v>214</v>
      </c>
      <c r="E635" s="378" t="s">
        <v>1336</v>
      </c>
      <c r="F635" s="377">
        <v>214</v>
      </c>
      <c r="G635" s="378" t="s">
        <v>5040</v>
      </c>
      <c r="H635" s="378" t="s">
        <v>2160</v>
      </c>
      <c r="I635" s="377" t="s">
        <v>2710</v>
      </c>
      <c r="J635" s="379" t="s">
        <v>3696</v>
      </c>
      <c r="K635" s="379" t="s">
        <v>3696</v>
      </c>
      <c r="L635" s="380">
        <v>2</v>
      </c>
      <c r="M635" s="380">
        <v>1</v>
      </c>
      <c r="N635" s="380" t="s">
        <v>1312</v>
      </c>
      <c r="O635" s="377" t="s">
        <v>1337</v>
      </c>
      <c r="P635" s="377">
        <v>1</v>
      </c>
      <c r="Q635" s="377">
        <v>1</v>
      </c>
      <c r="R635" s="377">
        <v>2</v>
      </c>
      <c r="S635" s="377">
        <v>5</v>
      </c>
      <c r="T635" s="377">
        <v>9</v>
      </c>
      <c r="U635" s="377"/>
    </row>
    <row r="636" spans="1:22" x14ac:dyDescent="0.2">
      <c r="A636" s="377" t="s">
        <v>1234</v>
      </c>
      <c r="B636" s="377">
        <v>278</v>
      </c>
      <c r="C636" s="377" t="s">
        <v>1615</v>
      </c>
      <c r="D636" s="377">
        <v>278</v>
      </c>
      <c r="E636" s="378" t="s">
        <v>1305</v>
      </c>
      <c r="F636" s="377">
        <v>278</v>
      </c>
      <c r="G636" s="378" t="s">
        <v>5041</v>
      </c>
      <c r="H636" s="378" t="s">
        <v>2150</v>
      </c>
      <c r="I636" s="377" t="s">
        <v>2700</v>
      </c>
      <c r="J636" s="379" t="s">
        <v>3705</v>
      </c>
      <c r="K636" s="379" t="s">
        <v>3705</v>
      </c>
      <c r="L636" s="380">
        <v>2</v>
      </c>
      <c r="M636" s="380">
        <v>1</v>
      </c>
      <c r="N636" s="380" t="s">
        <v>1273</v>
      </c>
      <c r="O636" s="377" t="s">
        <v>1306</v>
      </c>
      <c r="P636" s="377">
        <v>1</v>
      </c>
      <c r="Q636" s="377">
        <v>1</v>
      </c>
      <c r="R636" s="377">
        <v>2</v>
      </c>
      <c r="S636" s="377">
        <v>5</v>
      </c>
      <c r="T636" s="377">
        <v>9</v>
      </c>
      <c r="U636" s="377"/>
    </row>
    <row r="637" spans="1:22" x14ac:dyDescent="0.2">
      <c r="A637" s="377" t="s">
        <v>1234</v>
      </c>
      <c r="B637" s="377">
        <v>205</v>
      </c>
      <c r="C637" s="377" t="s">
        <v>1614</v>
      </c>
      <c r="D637" s="377">
        <v>205</v>
      </c>
      <c r="E637" s="378" t="s">
        <v>1298</v>
      </c>
      <c r="F637" s="377">
        <v>205</v>
      </c>
      <c r="G637" s="378" t="s">
        <v>5042</v>
      </c>
      <c r="H637" s="378" t="s">
        <v>2849</v>
      </c>
      <c r="I637" s="377" t="s">
        <v>2698</v>
      </c>
      <c r="J637" s="379" t="s">
        <v>3705</v>
      </c>
      <c r="K637" s="379" t="s">
        <v>3705</v>
      </c>
      <c r="L637" s="380">
        <v>2</v>
      </c>
      <c r="M637" s="380">
        <v>1</v>
      </c>
      <c r="N637" s="380" t="s">
        <v>1273</v>
      </c>
      <c r="O637" s="377" t="s">
        <v>1299</v>
      </c>
      <c r="P637" s="377">
        <v>1</v>
      </c>
      <c r="Q637" s="377">
        <v>1</v>
      </c>
      <c r="R637" s="377">
        <v>2</v>
      </c>
      <c r="S637" s="377">
        <v>5</v>
      </c>
      <c r="T637" s="377">
        <v>9</v>
      </c>
      <c r="U637" s="377"/>
    </row>
    <row r="638" spans="1:22" x14ac:dyDescent="0.2">
      <c r="A638" s="377" t="s">
        <v>1234</v>
      </c>
      <c r="B638" s="377">
        <v>205</v>
      </c>
      <c r="C638" s="377" t="s">
        <v>1614</v>
      </c>
      <c r="D638" s="377">
        <v>205</v>
      </c>
      <c r="E638" s="378" t="s">
        <v>1358</v>
      </c>
      <c r="F638" s="377">
        <v>205</v>
      </c>
      <c r="G638" s="378" t="s">
        <v>5043</v>
      </c>
      <c r="H638" s="378" t="s">
        <v>2852</v>
      </c>
      <c r="I638" s="377" t="s">
        <v>2856</v>
      </c>
      <c r="J638" s="379" t="s">
        <v>3697</v>
      </c>
      <c r="K638" s="379" t="s">
        <v>3697</v>
      </c>
      <c r="L638" s="380">
        <v>2</v>
      </c>
      <c r="M638" s="380">
        <v>1</v>
      </c>
      <c r="N638" s="380" t="s">
        <v>1312</v>
      </c>
      <c r="O638" s="377" t="s">
        <v>1359</v>
      </c>
      <c r="P638" s="377">
        <v>1</v>
      </c>
      <c r="Q638" s="377">
        <v>1</v>
      </c>
      <c r="R638" s="377">
        <v>2</v>
      </c>
      <c r="S638" s="377">
        <v>5</v>
      </c>
      <c r="T638" s="377">
        <v>9</v>
      </c>
      <c r="U638" s="377"/>
    </row>
    <row r="639" spans="1:22" x14ac:dyDescent="0.2">
      <c r="A639" s="377" t="s">
        <v>1234</v>
      </c>
      <c r="B639" s="377">
        <v>205</v>
      </c>
      <c r="C639" s="377" t="s">
        <v>1614</v>
      </c>
      <c r="D639" s="377">
        <v>205</v>
      </c>
      <c r="E639" s="378" t="s">
        <v>1360</v>
      </c>
      <c r="F639" s="377">
        <v>205</v>
      </c>
      <c r="G639" s="378" t="s">
        <v>5044</v>
      </c>
      <c r="H639" s="378" t="s">
        <v>2853</v>
      </c>
      <c r="I639" s="377" t="s">
        <v>2857</v>
      </c>
      <c r="J639" s="379" t="s">
        <v>3697</v>
      </c>
      <c r="K639" s="379" t="s">
        <v>3697</v>
      </c>
      <c r="L639" s="380">
        <v>2</v>
      </c>
      <c r="M639" s="380">
        <v>1</v>
      </c>
      <c r="N639" s="380" t="s">
        <v>1312</v>
      </c>
      <c r="O639" s="377" t="s">
        <v>1361</v>
      </c>
      <c r="P639" s="377">
        <v>1</v>
      </c>
      <c r="Q639" s="377">
        <v>1</v>
      </c>
      <c r="R639" s="377">
        <v>2</v>
      </c>
      <c r="S639" s="377">
        <v>5</v>
      </c>
      <c r="T639" s="377">
        <v>9</v>
      </c>
      <c r="U639" s="377"/>
    </row>
    <row r="640" spans="1:22" x14ac:dyDescent="0.2">
      <c r="A640" s="377" t="s">
        <v>1234</v>
      </c>
      <c r="B640" s="377">
        <v>205</v>
      </c>
      <c r="C640" s="377" t="s">
        <v>1614</v>
      </c>
      <c r="D640" s="377">
        <v>205</v>
      </c>
      <c r="E640" s="378" t="s">
        <v>1354</v>
      </c>
      <c r="F640" s="377">
        <v>205</v>
      </c>
      <c r="G640" s="378" t="s">
        <v>5045</v>
      </c>
      <c r="H640" s="378" t="s">
        <v>2851</v>
      </c>
      <c r="I640" s="377" t="s">
        <v>2855</v>
      </c>
      <c r="J640" s="379" t="s">
        <v>3705</v>
      </c>
      <c r="K640" s="379" t="s">
        <v>3705</v>
      </c>
      <c r="L640" s="380">
        <v>2</v>
      </c>
      <c r="M640" s="380">
        <v>1</v>
      </c>
      <c r="N640" s="380" t="s">
        <v>1312</v>
      </c>
      <c r="O640" s="377" t="s">
        <v>1355</v>
      </c>
      <c r="P640" s="377">
        <v>1</v>
      </c>
      <c r="Q640" s="377">
        <v>1</v>
      </c>
      <c r="R640" s="377">
        <v>2</v>
      </c>
      <c r="S640" s="377">
        <v>5</v>
      </c>
      <c r="T640" s="377">
        <v>9</v>
      </c>
      <c r="U640" s="377"/>
    </row>
    <row r="641" spans="1:21" x14ac:dyDescent="0.2">
      <c r="A641" s="377" t="s">
        <v>1234</v>
      </c>
      <c r="B641" s="377">
        <v>228</v>
      </c>
      <c r="C641" s="377" t="s">
        <v>1600</v>
      </c>
      <c r="D641" s="377">
        <v>228</v>
      </c>
      <c r="E641" s="378" t="s">
        <v>1240</v>
      </c>
      <c r="F641" s="377">
        <v>228</v>
      </c>
      <c r="G641" s="378" t="s">
        <v>5046</v>
      </c>
      <c r="H641" s="378" t="s">
        <v>2126</v>
      </c>
      <c r="I641" s="377" t="s">
        <v>2674</v>
      </c>
      <c r="J641" s="379" t="s">
        <v>3702</v>
      </c>
      <c r="K641" s="379" t="s">
        <v>3702</v>
      </c>
      <c r="L641" s="380">
        <v>2</v>
      </c>
      <c r="M641" s="380">
        <v>1</v>
      </c>
      <c r="N641" s="380" t="s">
        <v>1236</v>
      </c>
      <c r="O641" s="377" t="s">
        <v>1241</v>
      </c>
      <c r="P641" s="377">
        <v>1</v>
      </c>
      <c r="Q641" s="377">
        <v>1</v>
      </c>
      <c r="R641" s="377">
        <v>2</v>
      </c>
      <c r="S641" s="377">
        <v>5</v>
      </c>
      <c r="T641" s="377">
        <v>9</v>
      </c>
      <c r="U641" s="377"/>
    </row>
    <row r="642" spans="1:21" x14ac:dyDescent="0.2">
      <c r="A642" s="377" t="s">
        <v>1234</v>
      </c>
      <c r="B642" s="377">
        <v>205</v>
      </c>
      <c r="C642" s="377" t="s">
        <v>1614</v>
      </c>
      <c r="D642" s="377">
        <v>205</v>
      </c>
      <c r="E642" s="378" t="s">
        <v>1332</v>
      </c>
      <c r="F642" s="377">
        <v>205</v>
      </c>
      <c r="G642" s="378" t="s">
        <v>5047</v>
      </c>
      <c r="H642" s="378" t="s">
        <v>2850</v>
      </c>
      <c r="I642" s="377" t="s">
        <v>2854</v>
      </c>
      <c r="J642" s="379" t="s">
        <v>3697</v>
      </c>
      <c r="K642" s="379" t="s">
        <v>3697</v>
      </c>
      <c r="L642" s="380">
        <v>2</v>
      </c>
      <c r="M642" s="380">
        <v>1</v>
      </c>
      <c r="N642" s="380" t="s">
        <v>1312</v>
      </c>
      <c r="O642" s="377" t="s">
        <v>1333</v>
      </c>
      <c r="P642" s="377">
        <v>1</v>
      </c>
      <c r="Q642" s="377">
        <v>1</v>
      </c>
      <c r="R642" s="377">
        <v>2</v>
      </c>
      <c r="S642" s="377">
        <v>5</v>
      </c>
      <c r="T642" s="377">
        <v>9</v>
      </c>
      <c r="U642" s="377"/>
    </row>
    <row r="643" spans="1:21" x14ac:dyDescent="0.2">
      <c r="A643" s="377" t="s">
        <v>1234</v>
      </c>
      <c r="B643" s="377">
        <v>270</v>
      </c>
      <c r="C643" s="377" t="s">
        <v>1682</v>
      </c>
      <c r="D643" s="377">
        <v>270</v>
      </c>
      <c r="E643" s="378" t="s">
        <v>1471</v>
      </c>
      <c r="F643" s="377">
        <v>270</v>
      </c>
      <c r="G643" s="378" t="s">
        <v>5048</v>
      </c>
      <c r="H643" s="378" t="s">
        <v>2221</v>
      </c>
      <c r="I643" s="377" t="s">
        <v>2771</v>
      </c>
      <c r="J643" s="379" t="s">
        <v>3695</v>
      </c>
      <c r="K643" s="379" t="s">
        <v>3695</v>
      </c>
      <c r="L643" s="380">
        <v>2</v>
      </c>
      <c r="M643" s="380">
        <v>1</v>
      </c>
      <c r="N643" s="380" t="s">
        <v>1455</v>
      </c>
      <c r="O643" s="377" t="s">
        <v>1472</v>
      </c>
      <c r="P643" s="377">
        <v>1</v>
      </c>
      <c r="Q643" s="377">
        <v>1</v>
      </c>
      <c r="R643" s="377">
        <v>2</v>
      </c>
      <c r="S643" s="377">
        <v>5</v>
      </c>
      <c r="T643" s="377">
        <v>9</v>
      </c>
      <c r="U643" s="377"/>
    </row>
    <row r="644" spans="1:21" x14ac:dyDescent="0.2">
      <c r="A644" s="377" t="s">
        <v>1234</v>
      </c>
      <c r="B644" s="377">
        <v>254</v>
      </c>
      <c r="C644" s="377" t="s">
        <v>1654</v>
      </c>
      <c r="D644" s="377">
        <v>254</v>
      </c>
      <c r="E644" s="378" t="s">
        <v>1419</v>
      </c>
      <c r="F644" s="377">
        <v>254</v>
      </c>
      <c r="G644" s="378" t="s">
        <v>5049</v>
      </c>
      <c r="H644" s="378" t="s">
        <v>2863</v>
      </c>
      <c r="I644" s="377" t="s">
        <v>2862</v>
      </c>
      <c r="J644" s="379" t="s">
        <v>3702</v>
      </c>
      <c r="K644" s="379" t="s">
        <v>3702</v>
      </c>
      <c r="L644" s="380">
        <v>2</v>
      </c>
      <c r="M644" s="380">
        <v>1</v>
      </c>
      <c r="N644" s="380" t="s">
        <v>1405</v>
      </c>
      <c r="O644" s="377" t="s">
        <v>1420</v>
      </c>
      <c r="P644" s="377">
        <v>1</v>
      </c>
      <c r="Q644" s="377">
        <v>1</v>
      </c>
      <c r="R644" s="377">
        <v>2</v>
      </c>
      <c r="S644" s="377">
        <v>5</v>
      </c>
      <c r="T644" s="377">
        <v>9</v>
      </c>
      <c r="U644" s="377"/>
    </row>
    <row r="645" spans="1:21" x14ac:dyDescent="0.2">
      <c r="A645" s="377" t="s">
        <v>1234</v>
      </c>
      <c r="B645" s="377">
        <v>254</v>
      </c>
      <c r="C645" s="377" t="s">
        <v>1654</v>
      </c>
      <c r="D645" s="377">
        <v>254</v>
      </c>
      <c r="E645" s="378" t="s">
        <v>1417</v>
      </c>
      <c r="F645" s="377">
        <v>254</v>
      </c>
      <c r="G645" s="378" t="s">
        <v>5050</v>
      </c>
      <c r="H645" s="378" t="s">
        <v>2197</v>
      </c>
      <c r="I645" s="377" t="s">
        <v>2747</v>
      </c>
      <c r="J645" s="379" t="s">
        <v>3705</v>
      </c>
      <c r="K645" s="379" t="s">
        <v>3705</v>
      </c>
      <c r="L645" s="380">
        <v>2</v>
      </c>
      <c r="M645" s="380">
        <v>1</v>
      </c>
      <c r="N645" s="380" t="s">
        <v>1405</v>
      </c>
      <c r="O645" s="377" t="s">
        <v>1418</v>
      </c>
      <c r="P645" s="377">
        <v>1</v>
      </c>
      <c r="Q645" s="377">
        <v>1</v>
      </c>
      <c r="R645" s="377">
        <v>2</v>
      </c>
      <c r="S645" s="377">
        <v>5</v>
      </c>
      <c r="T645" s="377">
        <v>9</v>
      </c>
      <c r="U645" s="377"/>
    </row>
    <row r="646" spans="1:21" x14ac:dyDescent="0.2">
      <c r="A646" s="377" t="s">
        <v>1234</v>
      </c>
      <c r="B646" s="377">
        <v>270</v>
      </c>
      <c r="C646" s="377" t="s">
        <v>1682</v>
      </c>
      <c r="D646" s="377">
        <v>270</v>
      </c>
      <c r="E646" s="378" t="s">
        <v>1481</v>
      </c>
      <c r="F646" s="377">
        <v>270</v>
      </c>
      <c r="G646" s="378" t="s">
        <v>5051</v>
      </c>
      <c r="H646" s="378" t="s">
        <v>2226</v>
      </c>
      <c r="I646" s="377" t="s">
        <v>2776</v>
      </c>
      <c r="J646" s="379" t="s">
        <v>3697</v>
      </c>
      <c r="K646" s="379" t="s">
        <v>3697</v>
      </c>
      <c r="L646" s="380">
        <v>2</v>
      </c>
      <c r="M646" s="380">
        <v>1</v>
      </c>
      <c r="N646" s="380" t="s">
        <v>1455</v>
      </c>
      <c r="O646" s="377" t="s">
        <v>1482</v>
      </c>
      <c r="P646" s="377">
        <v>1</v>
      </c>
      <c r="Q646" s="377">
        <v>1</v>
      </c>
      <c r="R646" s="377">
        <v>2</v>
      </c>
      <c r="S646" s="377">
        <v>5</v>
      </c>
      <c r="T646" s="377">
        <v>9</v>
      </c>
      <c r="U646" s="377"/>
    </row>
    <row r="647" spans="1:21" x14ac:dyDescent="0.2">
      <c r="A647" s="377" t="s">
        <v>1234</v>
      </c>
      <c r="B647" s="377">
        <v>231</v>
      </c>
      <c r="C647" s="377" t="s">
        <v>1601</v>
      </c>
      <c r="D647" s="377">
        <v>231</v>
      </c>
      <c r="E647" s="378" t="s">
        <v>1266</v>
      </c>
      <c r="F647" s="377">
        <v>231</v>
      </c>
      <c r="G647" s="378" t="s">
        <v>5052</v>
      </c>
      <c r="H647" s="378" t="s">
        <v>2139</v>
      </c>
      <c r="I647" s="377" t="s">
        <v>2687</v>
      </c>
      <c r="J647" s="379" t="s">
        <v>3697</v>
      </c>
      <c r="K647" s="379" t="s">
        <v>3697</v>
      </c>
      <c r="L647" s="380">
        <v>2</v>
      </c>
      <c r="M647" s="380">
        <v>1</v>
      </c>
      <c r="N647" s="380" t="s">
        <v>1236</v>
      </c>
      <c r="O647" s="377" t="s">
        <v>1267</v>
      </c>
      <c r="P647" s="377">
        <v>1</v>
      </c>
      <c r="Q647" s="377">
        <v>1</v>
      </c>
      <c r="R647" s="377">
        <v>2</v>
      </c>
      <c r="S647" s="377">
        <v>5</v>
      </c>
      <c r="T647" s="377">
        <v>9</v>
      </c>
      <c r="U647" s="377"/>
    </row>
    <row r="648" spans="1:21" x14ac:dyDescent="0.2">
      <c r="A648" s="377" t="s">
        <v>1234</v>
      </c>
      <c r="B648" s="377">
        <v>235</v>
      </c>
      <c r="C648" s="377" t="s">
        <v>1618</v>
      </c>
      <c r="D648" s="377">
        <v>235</v>
      </c>
      <c r="E648" s="378" t="s">
        <v>1364</v>
      </c>
      <c r="F648" s="377">
        <v>235</v>
      </c>
      <c r="G648" s="378" t="s">
        <v>5053</v>
      </c>
      <c r="H648" s="378" t="s">
        <v>2171</v>
      </c>
      <c r="I648" s="377" t="s">
        <v>2721</v>
      </c>
      <c r="J648" s="379" t="s">
        <v>3695</v>
      </c>
      <c r="K648" s="379" t="s">
        <v>3695</v>
      </c>
      <c r="L648" s="380">
        <v>2</v>
      </c>
      <c r="M648" s="380">
        <v>1</v>
      </c>
      <c r="N648" s="380" t="s">
        <v>1365</v>
      </c>
      <c r="O648" s="377" t="s">
        <v>1366</v>
      </c>
      <c r="P648" s="377">
        <v>1</v>
      </c>
      <c r="Q648" s="377">
        <v>1</v>
      </c>
      <c r="R648" s="377">
        <v>2</v>
      </c>
      <c r="S648" s="377">
        <v>5</v>
      </c>
      <c r="T648" s="377">
        <v>9</v>
      </c>
      <c r="U648" s="377"/>
    </row>
    <row r="649" spans="1:21" x14ac:dyDescent="0.2">
      <c r="A649" s="377" t="s">
        <v>1234</v>
      </c>
      <c r="B649" s="377">
        <v>235</v>
      </c>
      <c r="C649" s="377" t="s">
        <v>1618</v>
      </c>
      <c r="D649" s="377">
        <v>235</v>
      </c>
      <c r="E649" s="378" t="s">
        <v>1367</v>
      </c>
      <c r="F649" s="377">
        <v>235</v>
      </c>
      <c r="G649" s="378" t="s">
        <v>5054</v>
      </c>
      <c r="H649" s="378" t="s">
        <v>2172</v>
      </c>
      <c r="I649" s="377" t="s">
        <v>2722</v>
      </c>
      <c r="J649" s="379" t="s">
        <v>3697</v>
      </c>
      <c r="K649" s="379" t="s">
        <v>3697</v>
      </c>
      <c r="L649" s="380">
        <v>2</v>
      </c>
      <c r="M649" s="380">
        <v>1</v>
      </c>
      <c r="N649" s="380" t="s">
        <v>1365</v>
      </c>
      <c r="O649" s="377" t="s">
        <v>1368</v>
      </c>
      <c r="P649" s="377">
        <v>1</v>
      </c>
      <c r="Q649" s="377">
        <v>1</v>
      </c>
      <c r="R649" s="377">
        <v>2</v>
      </c>
      <c r="S649" s="377">
        <v>5</v>
      </c>
      <c r="T649" s="377">
        <v>9</v>
      </c>
      <c r="U649" s="377"/>
    </row>
    <row r="650" spans="1:21" x14ac:dyDescent="0.2">
      <c r="A650" s="377" t="s">
        <v>1234</v>
      </c>
      <c r="B650" s="377">
        <v>235</v>
      </c>
      <c r="C650" s="377" t="s">
        <v>1618</v>
      </c>
      <c r="D650" s="377">
        <v>235</v>
      </c>
      <c r="E650" s="378" t="s">
        <v>1316</v>
      </c>
      <c r="F650" s="377">
        <v>235</v>
      </c>
      <c r="G650" s="378" t="s">
        <v>5055</v>
      </c>
      <c r="H650" s="378" t="s">
        <v>2153</v>
      </c>
      <c r="I650" s="377" t="s">
        <v>2703</v>
      </c>
      <c r="J650" s="379" t="s">
        <v>3697</v>
      </c>
      <c r="K650" s="379" t="s">
        <v>3697</v>
      </c>
      <c r="L650" s="380">
        <v>2</v>
      </c>
      <c r="M650" s="380">
        <v>1</v>
      </c>
      <c r="N650" s="380" t="s">
        <v>1312</v>
      </c>
      <c r="O650" s="377" t="s">
        <v>1317</v>
      </c>
      <c r="P650" s="377">
        <v>1</v>
      </c>
      <c r="Q650" s="377">
        <v>1</v>
      </c>
      <c r="R650" s="377">
        <v>2</v>
      </c>
      <c r="S650" s="377">
        <v>5</v>
      </c>
      <c r="T650" s="377">
        <v>9</v>
      </c>
      <c r="U650" s="377"/>
    </row>
    <row r="651" spans="1:21" x14ac:dyDescent="0.2">
      <c r="A651" s="377" t="s">
        <v>1234</v>
      </c>
      <c r="B651" s="377">
        <v>274</v>
      </c>
      <c r="C651" s="377" t="s">
        <v>1700</v>
      </c>
      <c r="D651" s="377">
        <v>274</v>
      </c>
      <c r="E651" s="378" t="s">
        <v>1279</v>
      </c>
      <c r="F651" s="377">
        <v>274</v>
      </c>
      <c r="G651" s="378" t="s">
        <v>5056</v>
      </c>
      <c r="H651" s="378" t="s">
        <v>2143</v>
      </c>
      <c r="I651" s="377" t="s">
        <v>2691</v>
      </c>
      <c r="J651" s="379" t="s">
        <v>3697</v>
      </c>
      <c r="K651" s="379" t="s">
        <v>3697</v>
      </c>
      <c r="L651" s="380">
        <v>2</v>
      </c>
      <c r="M651" s="380">
        <v>1</v>
      </c>
      <c r="N651" s="380" t="s">
        <v>1273</v>
      </c>
      <c r="O651" s="377" t="s">
        <v>1280</v>
      </c>
      <c r="P651" s="377">
        <v>1</v>
      </c>
      <c r="Q651" s="377">
        <v>1</v>
      </c>
      <c r="R651" s="377">
        <v>2</v>
      </c>
      <c r="S651" s="377">
        <v>5</v>
      </c>
      <c r="T651" s="377">
        <v>9</v>
      </c>
      <c r="U651" s="377"/>
    </row>
    <row r="652" spans="1:21" x14ac:dyDescent="0.2">
      <c r="A652" s="377" t="s">
        <v>1234</v>
      </c>
      <c r="B652" s="377">
        <v>274</v>
      </c>
      <c r="C652" s="377" t="s">
        <v>1700</v>
      </c>
      <c r="D652" s="377">
        <v>274</v>
      </c>
      <c r="E652" s="378" t="s">
        <v>1277</v>
      </c>
      <c r="F652" s="377">
        <v>274</v>
      </c>
      <c r="G652" s="378" t="s">
        <v>5057</v>
      </c>
      <c r="H652" s="378" t="s">
        <v>2864</v>
      </c>
      <c r="I652" s="377" t="s">
        <v>2691</v>
      </c>
      <c r="J652" s="379" t="s">
        <v>3705</v>
      </c>
      <c r="K652" s="379" t="s">
        <v>3705</v>
      </c>
      <c r="L652" s="380">
        <v>2</v>
      </c>
      <c r="M652" s="380">
        <v>1</v>
      </c>
      <c r="N652" s="380" t="s">
        <v>1273</v>
      </c>
      <c r="O652" s="377" t="s">
        <v>1278</v>
      </c>
      <c r="P652" s="377">
        <v>1</v>
      </c>
      <c r="Q652" s="377">
        <v>1</v>
      </c>
      <c r="R652" s="377">
        <v>2</v>
      </c>
      <c r="S652" s="377">
        <v>5</v>
      </c>
      <c r="T652" s="377">
        <v>9</v>
      </c>
      <c r="U652" s="377"/>
    </row>
    <row r="653" spans="1:21" x14ac:dyDescent="0.2">
      <c r="A653" s="377" t="s">
        <v>1234</v>
      </c>
      <c r="B653" s="377">
        <v>285</v>
      </c>
      <c r="C653" s="377" t="s">
        <v>1604</v>
      </c>
      <c r="D653" s="377">
        <v>285</v>
      </c>
      <c r="E653" s="378" t="s">
        <v>1256</v>
      </c>
      <c r="F653" s="377">
        <v>285</v>
      </c>
      <c r="G653" s="378" t="s">
        <v>5058</v>
      </c>
      <c r="H653" s="378" t="s">
        <v>2134</v>
      </c>
      <c r="I653" s="377" t="s">
        <v>2682</v>
      </c>
      <c r="J653" s="379" t="s">
        <v>3697</v>
      </c>
      <c r="K653" s="379" t="s">
        <v>3697</v>
      </c>
      <c r="L653" s="380">
        <v>2</v>
      </c>
      <c r="M653" s="380">
        <v>1</v>
      </c>
      <c r="N653" s="380" t="s">
        <v>1236</v>
      </c>
      <c r="O653" s="377" t="s">
        <v>1257</v>
      </c>
      <c r="P653" s="377">
        <v>1</v>
      </c>
      <c r="Q653" s="377">
        <v>1</v>
      </c>
      <c r="R653" s="377">
        <v>2</v>
      </c>
      <c r="S653" s="377">
        <v>5</v>
      </c>
      <c r="T653" s="377">
        <v>9</v>
      </c>
      <c r="U653" s="377"/>
    </row>
    <row r="654" spans="1:21" x14ac:dyDescent="0.2">
      <c r="A654" s="377" t="s">
        <v>1234</v>
      </c>
      <c r="B654" s="377">
        <v>206</v>
      </c>
      <c r="C654" s="377" t="s">
        <v>1616</v>
      </c>
      <c r="D654" s="377">
        <v>206</v>
      </c>
      <c r="E654" s="378" t="s">
        <v>1309</v>
      </c>
      <c r="F654" s="377">
        <v>206</v>
      </c>
      <c r="G654" s="378" t="s">
        <v>5059</v>
      </c>
      <c r="H654" s="378" t="s">
        <v>2866</v>
      </c>
      <c r="I654" s="377" t="s">
        <v>2865</v>
      </c>
      <c r="J654" s="379" t="s">
        <v>3697</v>
      </c>
      <c r="K654" s="379" t="s">
        <v>3697</v>
      </c>
      <c r="L654" s="380">
        <v>2</v>
      </c>
      <c r="M654" s="380">
        <v>1</v>
      </c>
      <c r="N654" s="380" t="s">
        <v>1273</v>
      </c>
      <c r="O654" s="377" t="s">
        <v>1310</v>
      </c>
      <c r="P654" s="377">
        <v>1</v>
      </c>
      <c r="Q654" s="377">
        <v>1</v>
      </c>
      <c r="R654" s="377">
        <v>2</v>
      </c>
      <c r="S654" s="377">
        <v>5</v>
      </c>
      <c r="T654" s="377">
        <v>9</v>
      </c>
      <c r="U654" s="377"/>
    </row>
    <row r="655" spans="1:21" x14ac:dyDescent="0.2">
      <c r="A655" s="377" t="s">
        <v>1234</v>
      </c>
      <c r="B655" s="377">
        <v>206</v>
      </c>
      <c r="C655" s="377" t="s">
        <v>1616</v>
      </c>
      <c r="D655" s="377">
        <v>206</v>
      </c>
      <c r="E655" s="378" t="s">
        <v>1307</v>
      </c>
      <c r="F655" s="377">
        <v>206</v>
      </c>
      <c r="G655" s="378" t="s">
        <v>5060</v>
      </c>
      <c r="H655" s="378" t="s">
        <v>2151</v>
      </c>
      <c r="I655" s="377" t="s">
        <v>2701</v>
      </c>
      <c r="J655" s="379" t="s">
        <v>3705</v>
      </c>
      <c r="K655" s="379" t="s">
        <v>3705</v>
      </c>
      <c r="L655" s="380">
        <v>2</v>
      </c>
      <c r="M655" s="380">
        <v>1</v>
      </c>
      <c r="N655" s="380" t="s">
        <v>1273</v>
      </c>
      <c r="O655" s="377" t="s">
        <v>1308</v>
      </c>
      <c r="P655" s="377">
        <v>1</v>
      </c>
      <c r="Q655" s="377">
        <v>1</v>
      </c>
      <c r="R655" s="377">
        <v>2</v>
      </c>
      <c r="S655" s="377">
        <v>5</v>
      </c>
      <c r="T655" s="377">
        <v>9</v>
      </c>
      <c r="U655" s="377"/>
    </row>
    <row r="656" spans="1:21" x14ac:dyDescent="0.2">
      <c r="A656" s="377" t="s">
        <v>1234</v>
      </c>
      <c r="B656" s="377">
        <v>234</v>
      </c>
      <c r="C656" s="377" t="s">
        <v>1678</v>
      </c>
      <c r="D656" s="377">
        <v>234</v>
      </c>
      <c r="E656" s="378" t="s">
        <v>1450</v>
      </c>
      <c r="F656" s="377">
        <v>234</v>
      </c>
      <c r="G656" s="378" t="s">
        <v>5061</v>
      </c>
      <c r="H656" s="378" t="s">
        <v>2211</v>
      </c>
      <c r="I656" s="377" t="s">
        <v>2761</v>
      </c>
      <c r="J656" s="379" t="s">
        <v>3705</v>
      </c>
      <c r="K656" s="379" t="s">
        <v>3705</v>
      </c>
      <c r="L656" s="380">
        <v>2</v>
      </c>
      <c r="M656" s="380">
        <v>1</v>
      </c>
      <c r="N656" s="380" t="s">
        <v>1430</v>
      </c>
      <c r="O656" s="377" t="s">
        <v>1451</v>
      </c>
      <c r="P656" s="377">
        <v>1</v>
      </c>
      <c r="Q656" s="377">
        <v>1</v>
      </c>
      <c r="R656" s="377">
        <v>2</v>
      </c>
      <c r="S656" s="377">
        <v>5</v>
      </c>
      <c r="T656" s="377">
        <v>9</v>
      </c>
      <c r="U656" s="377"/>
    </row>
    <row r="657" spans="1:21" x14ac:dyDescent="0.2">
      <c r="A657" s="377" t="s">
        <v>1234</v>
      </c>
      <c r="B657" s="377">
        <v>229</v>
      </c>
      <c r="C657" s="377" t="s">
        <v>1673</v>
      </c>
      <c r="D657" s="377">
        <v>229</v>
      </c>
      <c r="E657" s="378" t="s">
        <v>1242</v>
      </c>
      <c r="F657" s="377">
        <v>229</v>
      </c>
      <c r="G657" s="378" t="s">
        <v>5062</v>
      </c>
      <c r="H657" s="378" t="s">
        <v>2127</v>
      </c>
      <c r="I657" s="377" t="s">
        <v>2675</v>
      </c>
      <c r="J657" s="379" t="s">
        <v>3697</v>
      </c>
      <c r="K657" s="379" t="s">
        <v>3697</v>
      </c>
      <c r="L657" s="380">
        <v>2</v>
      </c>
      <c r="M657" s="380">
        <v>1</v>
      </c>
      <c r="N657" s="380" t="s">
        <v>1236</v>
      </c>
      <c r="O657" s="377" t="s">
        <v>1243</v>
      </c>
      <c r="P657" s="377">
        <v>1</v>
      </c>
      <c r="Q657" s="377">
        <v>1</v>
      </c>
      <c r="R657" s="377">
        <v>2</v>
      </c>
      <c r="S657" s="377">
        <v>5</v>
      </c>
      <c r="T657" s="377">
        <v>9</v>
      </c>
      <c r="U657" s="377"/>
    </row>
    <row r="658" spans="1:21" x14ac:dyDescent="0.2">
      <c r="A658" s="377" t="s">
        <v>1234</v>
      </c>
      <c r="B658" s="377">
        <v>220</v>
      </c>
      <c r="C658" s="377" t="s">
        <v>1632</v>
      </c>
      <c r="D658" s="377">
        <v>220</v>
      </c>
      <c r="E658" s="378" t="s">
        <v>1356</v>
      </c>
      <c r="F658" s="377">
        <v>220</v>
      </c>
      <c r="G658" s="378" t="s">
        <v>5063</v>
      </c>
      <c r="H658" s="378" t="s">
        <v>2169</v>
      </c>
      <c r="I658" s="377" t="s">
        <v>2719</v>
      </c>
      <c r="J658" s="379" t="s">
        <v>3705</v>
      </c>
      <c r="K658" s="379" t="s">
        <v>3705</v>
      </c>
      <c r="L658" s="380">
        <v>2</v>
      </c>
      <c r="M658" s="380">
        <v>1</v>
      </c>
      <c r="N658" s="380" t="s">
        <v>1312</v>
      </c>
      <c r="O658" s="377" t="s">
        <v>1357</v>
      </c>
      <c r="P658" s="377">
        <v>1</v>
      </c>
      <c r="Q658" s="377">
        <v>1</v>
      </c>
      <c r="R658" s="377">
        <v>2</v>
      </c>
      <c r="S658" s="377">
        <v>5</v>
      </c>
      <c r="T658" s="377">
        <v>9</v>
      </c>
      <c r="U658" s="377"/>
    </row>
    <row r="659" spans="1:21" x14ac:dyDescent="0.2">
      <c r="A659" s="377" t="s">
        <v>1234</v>
      </c>
      <c r="B659" s="377">
        <v>261</v>
      </c>
      <c r="C659" s="377" t="s">
        <v>1656</v>
      </c>
      <c r="D659" s="377">
        <v>261</v>
      </c>
      <c r="E659" s="378" t="s">
        <v>1427</v>
      </c>
      <c r="F659" s="377">
        <v>261</v>
      </c>
      <c r="G659" s="378" t="s">
        <v>5064</v>
      </c>
      <c r="H659" s="378" t="s">
        <v>2201</v>
      </c>
      <c r="I659" s="377" t="s">
        <v>2751</v>
      </c>
      <c r="J659" s="379" t="s">
        <v>3697</v>
      </c>
      <c r="K659" s="379" t="s">
        <v>3708</v>
      </c>
      <c r="L659" s="380">
        <v>2</v>
      </c>
      <c r="M659" s="380">
        <v>1</v>
      </c>
      <c r="N659" s="380" t="s">
        <v>1405</v>
      </c>
      <c r="O659" s="377" t="s">
        <v>1428</v>
      </c>
      <c r="P659" s="377">
        <v>1</v>
      </c>
      <c r="Q659" s="377">
        <v>1</v>
      </c>
      <c r="R659" s="377">
        <v>2</v>
      </c>
      <c r="S659" s="377">
        <v>5</v>
      </c>
      <c r="T659" s="377">
        <v>9</v>
      </c>
      <c r="U659" s="377"/>
    </row>
    <row r="660" spans="1:21" x14ac:dyDescent="0.2">
      <c r="A660" s="377" t="s">
        <v>1234</v>
      </c>
      <c r="B660" s="377">
        <v>215</v>
      </c>
      <c r="C660" s="377" t="s">
        <v>1625</v>
      </c>
      <c r="D660" s="377">
        <v>215</v>
      </c>
      <c r="E660" s="378" t="s">
        <v>1338</v>
      </c>
      <c r="F660" s="377">
        <v>215</v>
      </c>
      <c r="G660" s="378" t="s">
        <v>5065</v>
      </c>
      <c r="H660" s="378" t="s">
        <v>2161</v>
      </c>
      <c r="I660" s="377" t="s">
        <v>2711</v>
      </c>
      <c r="J660" s="379" t="s">
        <v>3705</v>
      </c>
      <c r="K660" s="379" t="s">
        <v>3705</v>
      </c>
      <c r="L660" s="380">
        <v>2</v>
      </c>
      <c r="M660" s="380">
        <v>1</v>
      </c>
      <c r="N660" s="380" t="s">
        <v>1312</v>
      </c>
      <c r="O660" s="377" t="s">
        <v>1339</v>
      </c>
      <c r="P660" s="377">
        <v>1</v>
      </c>
      <c r="Q660" s="377">
        <v>1</v>
      </c>
      <c r="R660" s="377">
        <v>2</v>
      </c>
      <c r="S660" s="377">
        <v>5</v>
      </c>
      <c r="T660" s="377">
        <v>9</v>
      </c>
      <c r="U660" s="377"/>
    </row>
    <row r="661" spans="1:21" x14ac:dyDescent="0.2">
      <c r="A661" s="377" t="s">
        <v>1234</v>
      </c>
      <c r="B661" s="377">
        <v>271</v>
      </c>
      <c r="C661" s="377" t="s">
        <v>1658</v>
      </c>
      <c r="D661" s="377">
        <v>271</v>
      </c>
      <c r="E661" s="378" t="s">
        <v>1463</v>
      </c>
      <c r="F661" s="377">
        <v>271</v>
      </c>
      <c r="G661" s="378" t="s">
        <v>5066</v>
      </c>
      <c r="H661" s="378" t="s">
        <v>2217</v>
      </c>
      <c r="I661" s="377" t="s">
        <v>2767</v>
      </c>
      <c r="J661" s="379" t="s">
        <v>3697</v>
      </c>
      <c r="K661" s="379" t="s">
        <v>3697</v>
      </c>
      <c r="L661" s="380">
        <v>2</v>
      </c>
      <c r="M661" s="380">
        <v>1</v>
      </c>
      <c r="N661" s="380" t="s">
        <v>1455</v>
      </c>
      <c r="O661" s="377" t="s">
        <v>1464</v>
      </c>
      <c r="P661" s="377">
        <v>1</v>
      </c>
      <c r="Q661" s="377">
        <v>1</v>
      </c>
      <c r="R661" s="377">
        <v>2</v>
      </c>
      <c r="S661" s="377">
        <v>5</v>
      </c>
      <c r="T661" s="377">
        <v>9</v>
      </c>
      <c r="U661" s="377"/>
    </row>
    <row r="662" spans="1:21" x14ac:dyDescent="0.2">
      <c r="A662" s="377" t="s">
        <v>1234</v>
      </c>
      <c r="B662" s="377">
        <v>236</v>
      </c>
      <c r="C662" s="377" t="s">
        <v>1619</v>
      </c>
      <c r="D662" s="377">
        <v>236</v>
      </c>
      <c r="E662" s="378" t="s">
        <v>1318</v>
      </c>
      <c r="F662" s="377">
        <v>236</v>
      </c>
      <c r="G662" s="378" t="s">
        <v>5067</v>
      </c>
      <c r="H662" s="378" t="s">
        <v>2154</v>
      </c>
      <c r="I662" s="377" t="s">
        <v>2704</v>
      </c>
      <c r="J662" s="379" t="s">
        <v>3702</v>
      </c>
      <c r="K662" s="379" t="s">
        <v>3702</v>
      </c>
      <c r="L662" s="380">
        <v>2</v>
      </c>
      <c r="M662" s="380">
        <v>1</v>
      </c>
      <c r="N662" s="380" t="s">
        <v>1312</v>
      </c>
      <c r="O662" s="377" t="s">
        <v>1319</v>
      </c>
      <c r="P662" s="377">
        <v>1</v>
      </c>
      <c r="Q662" s="377">
        <v>1</v>
      </c>
      <c r="R662" s="377">
        <v>2</v>
      </c>
      <c r="S662" s="377">
        <v>5</v>
      </c>
      <c r="T662" s="377">
        <v>9</v>
      </c>
      <c r="U662" s="377"/>
    </row>
    <row r="663" spans="1:21" x14ac:dyDescent="0.2">
      <c r="A663" s="377" t="s">
        <v>1234</v>
      </c>
      <c r="B663" s="377">
        <v>260</v>
      </c>
      <c r="C663" s="377" t="s">
        <v>1655</v>
      </c>
      <c r="D663" s="377">
        <v>260</v>
      </c>
      <c r="E663" s="378" t="s">
        <v>1421</v>
      </c>
      <c r="F663" s="377">
        <v>260</v>
      </c>
      <c r="G663" s="378" t="s">
        <v>5068</v>
      </c>
      <c r="H663" s="378" t="s">
        <v>2198</v>
      </c>
      <c r="I663" s="377" t="s">
        <v>2748</v>
      </c>
      <c r="J663" s="379" t="s">
        <v>3695</v>
      </c>
      <c r="K663" s="379" t="s">
        <v>3695</v>
      </c>
      <c r="L663" s="380">
        <v>2</v>
      </c>
      <c r="M663" s="380">
        <v>1</v>
      </c>
      <c r="N663" s="380" t="s">
        <v>1405</v>
      </c>
      <c r="O663" s="377" t="s">
        <v>1422</v>
      </c>
      <c r="P663" s="377">
        <v>1</v>
      </c>
      <c r="Q663" s="377">
        <v>1</v>
      </c>
      <c r="R663" s="377">
        <v>2</v>
      </c>
      <c r="S663" s="377">
        <v>5</v>
      </c>
      <c r="T663" s="377">
        <v>9</v>
      </c>
      <c r="U663" s="377"/>
    </row>
    <row r="664" spans="1:21" x14ac:dyDescent="0.2">
      <c r="A664" s="377" t="s">
        <v>1234</v>
      </c>
      <c r="B664" s="377">
        <v>232</v>
      </c>
      <c r="C664" s="377" t="s">
        <v>1607</v>
      </c>
      <c r="D664" s="377">
        <v>232</v>
      </c>
      <c r="E664" s="378" t="s">
        <v>1264</v>
      </c>
      <c r="F664" s="377">
        <v>232</v>
      </c>
      <c r="G664" s="378" t="s">
        <v>5069</v>
      </c>
      <c r="H664" s="378" t="s">
        <v>2138</v>
      </c>
      <c r="I664" s="377" t="s">
        <v>2686</v>
      </c>
      <c r="J664" s="379" t="s">
        <v>3697</v>
      </c>
      <c r="K664" s="379" t="s">
        <v>3697</v>
      </c>
      <c r="L664" s="380">
        <v>2</v>
      </c>
      <c r="M664" s="380">
        <v>1</v>
      </c>
      <c r="N664" s="380" t="s">
        <v>1236</v>
      </c>
      <c r="O664" s="377" t="s">
        <v>1265</v>
      </c>
      <c r="P664" s="377">
        <v>1</v>
      </c>
      <c r="Q664" s="377">
        <v>1</v>
      </c>
      <c r="R664" s="377">
        <v>2</v>
      </c>
      <c r="S664" s="377">
        <v>5</v>
      </c>
      <c r="T664" s="377">
        <v>9</v>
      </c>
      <c r="U664" s="377"/>
    </row>
    <row r="665" spans="1:21" x14ac:dyDescent="0.2">
      <c r="A665" s="377" t="s">
        <v>1234</v>
      </c>
      <c r="B665" s="377">
        <v>282</v>
      </c>
      <c r="C665" s="377" t="s">
        <v>1672</v>
      </c>
      <c r="D665" s="377">
        <v>282</v>
      </c>
      <c r="E665" s="378" t="s">
        <v>1235</v>
      </c>
      <c r="F665" s="377">
        <v>282</v>
      </c>
      <c r="G665" s="378" t="s">
        <v>5070</v>
      </c>
      <c r="H665" s="378" t="s">
        <v>2124</v>
      </c>
      <c r="I665" s="377" t="s">
        <v>2798</v>
      </c>
      <c r="J665" s="379" t="s">
        <v>3696</v>
      </c>
      <c r="K665" s="379" t="s">
        <v>3696</v>
      </c>
      <c r="L665" s="380">
        <v>2</v>
      </c>
      <c r="M665" s="380">
        <v>1</v>
      </c>
      <c r="N665" s="380" t="s">
        <v>1236</v>
      </c>
      <c r="O665" s="377" t="s">
        <v>1237</v>
      </c>
      <c r="P665" s="377">
        <v>1</v>
      </c>
      <c r="Q665" s="377">
        <v>1</v>
      </c>
      <c r="R665" s="377">
        <v>2</v>
      </c>
      <c r="S665" s="377">
        <v>5</v>
      </c>
      <c r="T665" s="377">
        <v>9</v>
      </c>
      <c r="U665" s="377"/>
    </row>
    <row r="666" spans="1:21" x14ac:dyDescent="0.2">
      <c r="A666" s="377" t="s">
        <v>1234</v>
      </c>
      <c r="B666" s="377">
        <v>221</v>
      </c>
      <c r="C666" s="377" t="s">
        <v>1633</v>
      </c>
      <c r="D666" s="377">
        <v>221</v>
      </c>
      <c r="E666" s="378" t="s">
        <v>1362</v>
      </c>
      <c r="F666" s="377">
        <v>221</v>
      </c>
      <c r="G666" s="378" t="s">
        <v>5071</v>
      </c>
      <c r="H666" s="378" t="s">
        <v>2170</v>
      </c>
      <c r="I666" s="377" t="s">
        <v>2720</v>
      </c>
      <c r="J666" s="379" t="s">
        <v>3702</v>
      </c>
      <c r="K666" s="379" t="s">
        <v>3702</v>
      </c>
      <c r="L666" s="380">
        <v>2</v>
      </c>
      <c r="M666" s="380">
        <v>1</v>
      </c>
      <c r="N666" s="380" t="s">
        <v>1312</v>
      </c>
      <c r="O666" s="377" t="s">
        <v>1363</v>
      </c>
      <c r="P666" s="377">
        <v>1</v>
      </c>
      <c r="Q666" s="377">
        <v>1</v>
      </c>
      <c r="R666" s="377">
        <v>2</v>
      </c>
      <c r="S666" s="377">
        <v>5</v>
      </c>
      <c r="T666" s="377">
        <v>9</v>
      </c>
      <c r="U666" s="377"/>
    </row>
    <row r="667" spans="1:21" x14ac:dyDescent="0.2">
      <c r="A667" s="377" t="s">
        <v>1234</v>
      </c>
      <c r="B667" s="377">
        <v>208</v>
      </c>
      <c r="C667" s="377" t="s">
        <v>1675</v>
      </c>
      <c r="D667" s="377">
        <v>208</v>
      </c>
      <c r="E667" s="378" t="s">
        <v>1532</v>
      </c>
      <c r="F667" s="377">
        <v>208</v>
      </c>
      <c r="G667" s="378" t="s">
        <v>5072</v>
      </c>
      <c r="H667" s="378" t="s">
        <v>2906</v>
      </c>
      <c r="I667" s="377" t="s">
        <v>2905</v>
      </c>
      <c r="J667" s="379" t="s">
        <v>3697</v>
      </c>
      <c r="K667" s="379" t="s">
        <v>3697</v>
      </c>
      <c r="L667" s="380">
        <v>2</v>
      </c>
      <c r="M667" s="380">
        <v>1</v>
      </c>
      <c r="N667" s="380" t="s">
        <v>1486</v>
      </c>
      <c r="O667" s="377" t="s">
        <v>1533</v>
      </c>
      <c r="P667" s="377">
        <v>1</v>
      </c>
      <c r="Q667" s="377">
        <v>1</v>
      </c>
      <c r="R667" s="377">
        <v>2</v>
      </c>
      <c r="S667" s="377">
        <v>5</v>
      </c>
      <c r="T667" s="377">
        <v>9</v>
      </c>
      <c r="U667" s="377"/>
    </row>
    <row r="668" spans="1:21" x14ac:dyDescent="0.2">
      <c r="A668" s="377" t="s">
        <v>1234</v>
      </c>
      <c r="B668" s="377">
        <v>267</v>
      </c>
      <c r="C668" s="377" t="s">
        <v>1680</v>
      </c>
      <c r="D668" s="377">
        <v>267</v>
      </c>
      <c r="E668" s="378" t="s">
        <v>1494</v>
      </c>
      <c r="F668" s="377">
        <v>267</v>
      </c>
      <c r="G668" s="378" t="s">
        <v>5073</v>
      </c>
      <c r="H668" s="378" t="s">
        <v>2232</v>
      </c>
      <c r="I668" s="377" t="s">
        <v>2782</v>
      </c>
      <c r="J668" s="379" t="s">
        <v>3695</v>
      </c>
      <c r="K668" s="379" t="s">
        <v>3695</v>
      </c>
      <c r="L668" s="380">
        <v>2</v>
      </c>
      <c r="M668" s="380">
        <v>1</v>
      </c>
      <c r="N668" s="380" t="s">
        <v>1486</v>
      </c>
      <c r="O668" s="377" t="s">
        <v>1495</v>
      </c>
      <c r="P668" s="377">
        <v>1</v>
      </c>
      <c r="Q668" s="377">
        <v>1</v>
      </c>
      <c r="R668" s="377">
        <v>2</v>
      </c>
      <c r="S668" s="377">
        <v>5</v>
      </c>
      <c r="T668" s="377">
        <v>9</v>
      </c>
      <c r="U668" s="377"/>
    </row>
    <row r="669" spans="1:21" x14ac:dyDescent="0.2">
      <c r="A669" s="377" t="s">
        <v>1234</v>
      </c>
      <c r="B669" s="377">
        <v>207</v>
      </c>
      <c r="C669" s="377" t="s">
        <v>1621</v>
      </c>
      <c r="D669" s="377">
        <v>207</v>
      </c>
      <c r="E669" s="378" t="s">
        <v>1326</v>
      </c>
      <c r="F669" s="377">
        <v>207</v>
      </c>
      <c r="G669" s="378" t="s">
        <v>5074</v>
      </c>
      <c r="H669" s="378" t="s">
        <v>2868</v>
      </c>
      <c r="I669" s="377" t="s">
        <v>2867</v>
      </c>
      <c r="J669" s="379" t="s">
        <v>3697</v>
      </c>
      <c r="K669" s="379" t="s">
        <v>3697</v>
      </c>
      <c r="L669" s="380">
        <v>2</v>
      </c>
      <c r="M669" s="380">
        <v>1</v>
      </c>
      <c r="N669" s="380" t="s">
        <v>1312</v>
      </c>
      <c r="O669" s="377" t="s">
        <v>1327</v>
      </c>
      <c r="P669" s="377">
        <v>1</v>
      </c>
      <c r="Q669" s="377">
        <v>1</v>
      </c>
      <c r="R669" s="377">
        <v>2</v>
      </c>
      <c r="S669" s="377">
        <v>5</v>
      </c>
      <c r="T669" s="377">
        <v>9</v>
      </c>
      <c r="U669" s="377"/>
    </row>
    <row r="670" spans="1:21" x14ac:dyDescent="0.2">
      <c r="A670" s="377" t="s">
        <v>1234</v>
      </c>
      <c r="B670" s="377">
        <v>207</v>
      </c>
      <c r="C670" s="377" t="s">
        <v>1621</v>
      </c>
      <c r="D670" s="377">
        <v>207</v>
      </c>
      <c r="E670" s="378" t="s">
        <v>1324</v>
      </c>
      <c r="F670" s="377">
        <v>207</v>
      </c>
      <c r="G670" s="378" t="s">
        <v>5075</v>
      </c>
      <c r="H670" s="378" t="s">
        <v>2157</v>
      </c>
      <c r="I670" s="377" t="s">
        <v>2707</v>
      </c>
      <c r="J670" s="379" t="s">
        <v>3702</v>
      </c>
      <c r="K670" s="379" t="s">
        <v>3702</v>
      </c>
      <c r="L670" s="380">
        <v>2</v>
      </c>
      <c r="M670" s="380">
        <v>1</v>
      </c>
      <c r="N670" s="380" t="s">
        <v>1312</v>
      </c>
      <c r="O670" s="377" t="s">
        <v>1325</v>
      </c>
      <c r="P670" s="377">
        <v>1</v>
      </c>
      <c r="Q670" s="377">
        <v>1</v>
      </c>
      <c r="R670" s="377">
        <v>2</v>
      </c>
      <c r="S670" s="377">
        <v>5</v>
      </c>
      <c r="T670" s="377">
        <v>9</v>
      </c>
      <c r="U670" s="377"/>
    </row>
    <row r="671" spans="1:21" x14ac:dyDescent="0.2">
      <c r="A671" s="377" t="s">
        <v>1234</v>
      </c>
      <c r="B671" s="377">
        <v>211</v>
      </c>
      <c r="C671" s="377" t="s">
        <v>1701</v>
      </c>
      <c r="D671" s="377">
        <v>211</v>
      </c>
      <c r="E671" s="378" t="s">
        <v>1322</v>
      </c>
      <c r="F671" s="377">
        <v>211</v>
      </c>
      <c r="G671" s="378" t="s">
        <v>5076</v>
      </c>
      <c r="H671" s="378" t="s">
        <v>2156</v>
      </c>
      <c r="I671" s="377" t="s">
        <v>2706</v>
      </c>
      <c r="J671" s="379" t="s">
        <v>3697</v>
      </c>
      <c r="K671" s="379" t="s">
        <v>3703</v>
      </c>
      <c r="L671" s="380">
        <v>2</v>
      </c>
      <c r="M671" s="380">
        <v>1</v>
      </c>
      <c r="N671" s="380" t="s">
        <v>1312</v>
      </c>
      <c r="O671" s="377" t="s">
        <v>1323</v>
      </c>
      <c r="P671" s="377">
        <v>1</v>
      </c>
      <c r="Q671" s="377">
        <v>1</v>
      </c>
      <c r="R671" s="377">
        <v>2</v>
      </c>
      <c r="S671" s="377">
        <v>5</v>
      </c>
      <c r="T671" s="377">
        <v>9</v>
      </c>
      <c r="U671" s="377"/>
    </row>
    <row r="672" spans="1:21" x14ac:dyDescent="0.2">
      <c r="A672" s="377" t="s">
        <v>1234</v>
      </c>
      <c r="B672" s="377">
        <v>279</v>
      </c>
      <c r="C672" s="377" t="s">
        <v>1626</v>
      </c>
      <c r="D672" s="377">
        <v>279</v>
      </c>
      <c r="E672" s="378" t="s">
        <v>1340</v>
      </c>
      <c r="F672" s="377">
        <v>279</v>
      </c>
      <c r="G672" s="378" t="s">
        <v>5077</v>
      </c>
      <c r="H672" s="378" t="s">
        <v>2162</v>
      </c>
      <c r="I672" s="377" t="s">
        <v>2712</v>
      </c>
      <c r="J672" s="379" t="s">
        <v>3706</v>
      </c>
      <c r="K672" s="379" t="s">
        <v>3706</v>
      </c>
      <c r="L672" s="380">
        <v>2</v>
      </c>
      <c r="M672" s="380">
        <v>1</v>
      </c>
      <c r="N672" s="380" t="s">
        <v>1312</v>
      </c>
      <c r="O672" s="377" t="s">
        <v>1341</v>
      </c>
      <c r="P672" s="377">
        <v>1</v>
      </c>
      <c r="Q672" s="377">
        <v>1</v>
      </c>
      <c r="R672" s="377">
        <v>2</v>
      </c>
      <c r="S672" s="377">
        <v>5</v>
      </c>
      <c r="T672" s="377">
        <v>9</v>
      </c>
      <c r="U672" s="377"/>
    </row>
    <row r="673" spans="1:21" x14ac:dyDescent="0.2">
      <c r="A673" s="377" t="s">
        <v>1234</v>
      </c>
      <c r="B673" s="377">
        <v>216</v>
      </c>
      <c r="C673" s="377" t="s">
        <v>1628</v>
      </c>
      <c r="D673" s="377">
        <v>216</v>
      </c>
      <c r="E673" s="378" t="s">
        <v>1344</v>
      </c>
      <c r="F673" s="377">
        <v>216</v>
      </c>
      <c r="G673" s="378" t="s">
        <v>5078</v>
      </c>
      <c r="H673" s="378" t="s">
        <v>2164</v>
      </c>
      <c r="I673" s="377" t="s">
        <v>2714</v>
      </c>
      <c r="J673" s="379" t="s">
        <v>3697</v>
      </c>
      <c r="K673" s="379" t="s">
        <v>3697</v>
      </c>
      <c r="L673" s="380">
        <v>2</v>
      </c>
      <c r="M673" s="380">
        <v>1</v>
      </c>
      <c r="N673" s="380" t="s">
        <v>1312</v>
      </c>
      <c r="O673" s="377" t="s">
        <v>1345</v>
      </c>
      <c r="P673" s="377">
        <v>1</v>
      </c>
      <c r="Q673" s="377">
        <v>1</v>
      </c>
      <c r="R673" s="377">
        <v>2</v>
      </c>
      <c r="S673" s="377">
        <v>5</v>
      </c>
      <c r="T673" s="377">
        <v>9</v>
      </c>
      <c r="U673" s="377"/>
    </row>
    <row r="674" spans="1:21" x14ac:dyDescent="0.2">
      <c r="A674" s="377" t="s">
        <v>1234</v>
      </c>
      <c r="B674" s="377">
        <v>269</v>
      </c>
      <c r="C674" s="377" t="s">
        <v>1679</v>
      </c>
      <c r="D674" s="377">
        <v>269</v>
      </c>
      <c r="E674" s="378" t="s">
        <v>1432</v>
      </c>
      <c r="F674" s="377">
        <v>269</v>
      </c>
      <c r="G674" s="378" t="s">
        <v>5079</v>
      </c>
      <c r="H674" s="378" t="s">
        <v>2203</v>
      </c>
      <c r="I674" s="377" t="s">
        <v>2753</v>
      </c>
      <c r="J674" s="379" t="s">
        <v>3695</v>
      </c>
      <c r="K674" s="379" t="s">
        <v>3695</v>
      </c>
      <c r="L674" s="380">
        <v>2</v>
      </c>
      <c r="M674" s="380">
        <v>1</v>
      </c>
      <c r="N674" s="380" t="s">
        <v>1430</v>
      </c>
      <c r="O674" s="377" t="s">
        <v>1433</v>
      </c>
      <c r="P674" s="377">
        <v>1</v>
      </c>
      <c r="Q674" s="377">
        <v>1</v>
      </c>
      <c r="R674" s="377">
        <v>2</v>
      </c>
      <c r="S674" s="377">
        <v>5</v>
      </c>
      <c r="T674" s="377">
        <v>9</v>
      </c>
      <c r="U674" s="377"/>
    </row>
    <row r="675" spans="1:21" x14ac:dyDescent="0.2">
      <c r="A675" s="377" t="s">
        <v>1234</v>
      </c>
      <c r="B675" s="377">
        <v>281</v>
      </c>
      <c r="C675" s="377" t="s">
        <v>1629</v>
      </c>
      <c r="D675" s="377">
        <v>281</v>
      </c>
      <c r="E675" s="378" t="s">
        <v>1346</v>
      </c>
      <c r="F675" s="377">
        <v>281</v>
      </c>
      <c r="G675" s="378" t="s">
        <v>5080</v>
      </c>
      <c r="H675" s="378" t="s">
        <v>2165</v>
      </c>
      <c r="I675" s="377" t="s">
        <v>2715</v>
      </c>
      <c r="J675" s="379" t="s">
        <v>3697</v>
      </c>
      <c r="K675" s="379" t="s">
        <v>3697</v>
      </c>
      <c r="L675" s="380">
        <v>2</v>
      </c>
      <c r="M675" s="380">
        <v>1</v>
      </c>
      <c r="N675" s="380" t="s">
        <v>1312</v>
      </c>
      <c r="O675" s="377" t="s">
        <v>1347</v>
      </c>
      <c r="P675" s="377">
        <v>1</v>
      </c>
      <c r="Q675" s="377">
        <v>1</v>
      </c>
      <c r="R675" s="377">
        <v>2</v>
      </c>
      <c r="S675" s="377">
        <v>5</v>
      </c>
      <c r="T675" s="377">
        <v>9</v>
      </c>
      <c r="U675" s="377"/>
    </row>
    <row r="676" spans="1:21" x14ac:dyDescent="0.2">
      <c r="A676" s="377" t="s">
        <v>1234</v>
      </c>
      <c r="B676" s="377">
        <v>269</v>
      </c>
      <c r="C676" s="377" t="s">
        <v>1679</v>
      </c>
      <c r="D676" s="377">
        <v>269</v>
      </c>
      <c r="E676" s="378" t="s">
        <v>1465</v>
      </c>
      <c r="F676" s="377">
        <v>269</v>
      </c>
      <c r="G676" s="378" t="s">
        <v>5081</v>
      </c>
      <c r="H676" s="378" t="s">
        <v>2218</v>
      </c>
      <c r="I676" s="377" t="s">
        <v>2768</v>
      </c>
      <c r="J676" s="379" t="s">
        <v>3697</v>
      </c>
      <c r="K676" s="379" t="s">
        <v>3703</v>
      </c>
      <c r="L676" s="380">
        <v>2</v>
      </c>
      <c r="M676" s="380">
        <v>1</v>
      </c>
      <c r="N676" s="380" t="s">
        <v>1455</v>
      </c>
      <c r="O676" s="377" t="s">
        <v>1466</v>
      </c>
      <c r="P676" s="377">
        <v>1</v>
      </c>
      <c r="Q676" s="377">
        <v>1</v>
      </c>
      <c r="R676" s="377">
        <v>2</v>
      </c>
      <c r="S676" s="377">
        <v>5</v>
      </c>
      <c r="T676" s="377">
        <v>9</v>
      </c>
      <c r="U676" s="377"/>
    </row>
    <row r="677" spans="1:21" x14ac:dyDescent="0.2">
      <c r="A677" s="377" t="s">
        <v>1234</v>
      </c>
      <c r="B677" s="377">
        <v>269</v>
      </c>
      <c r="C677" s="377" t="s">
        <v>1679</v>
      </c>
      <c r="D677" s="377">
        <v>269</v>
      </c>
      <c r="E677" s="378" t="s">
        <v>1454</v>
      </c>
      <c r="F677" s="377">
        <v>269</v>
      </c>
      <c r="G677" s="378" t="s">
        <v>5082</v>
      </c>
      <c r="H677" s="378" t="s">
        <v>2213</v>
      </c>
      <c r="I677" s="377" t="s">
        <v>2763</v>
      </c>
      <c r="J677" s="379" t="s">
        <v>3701</v>
      </c>
      <c r="K677" s="379" t="s">
        <v>3701</v>
      </c>
      <c r="L677" s="380">
        <v>2</v>
      </c>
      <c r="M677" s="380">
        <v>1</v>
      </c>
      <c r="N677" s="380" t="s">
        <v>1455</v>
      </c>
      <c r="O677" s="377" t="s">
        <v>1456</v>
      </c>
      <c r="P677" s="377">
        <v>1</v>
      </c>
      <c r="Q677" s="377">
        <v>1</v>
      </c>
      <c r="R677" s="377">
        <v>2</v>
      </c>
      <c r="S677" s="377">
        <v>5</v>
      </c>
      <c r="T677" s="377">
        <v>9</v>
      </c>
      <c r="U677" s="377"/>
    </row>
    <row r="678" spans="1:21" x14ac:dyDescent="0.2">
      <c r="A678" s="377" t="s">
        <v>1234</v>
      </c>
      <c r="B678" s="377">
        <v>252</v>
      </c>
      <c r="C678" s="377" t="s">
        <v>1649</v>
      </c>
      <c r="D678" s="377">
        <v>252</v>
      </c>
      <c r="E678" s="378" t="s">
        <v>1407</v>
      </c>
      <c r="F678" s="377">
        <v>252</v>
      </c>
      <c r="G678" s="378" t="s">
        <v>5083</v>
      </c>
      <c r="H678" s="378" t="s">
        <v>2192</v>
      </c>
      <c r="I678" s="377" t="s">
        <v>2742</v>
      </c>
      <c r="J678" s="379" t="s">
        <v>3706</v>
      </c>
      <c r="K678" s="379" t="s">
        <v>3706</v>
      </c>
      <c r="L678" s="380">
        <v>2</v>
      </c>
      <c r="M678" s="380">
        <v>1</v>
      </c>
      <c r="N678" s="380" t="s">
        <v>1405</v>
      </c>
      <c r="O678" s="377" t="s">
        <v>1408</v>
      </c>
      <c r="P678" s="377">
        <v>1</v>
      </c>
      <c r="Q678" s="377">
        <v>1</v>
      </c>
      <c r="R678" s="377">
        <v>2</v>
      </c>
      <c r="S678" s="377">
        <v>5</v>
      </c>
      <c r="T678" s="377">
        <v>9</v>
      </c>
      <c r="U678" s="377"/>
    </row>
    <row r="679" spans="1:21" x14ac:dyDescent="0.2">
      <c r="A679" s="377" t="s">
        <v>1234</v>
      </c>
      <c r="B679" s="377">
        <v>270</v>
      </c>
      <c r="C679" s="377" t="s">
        <v>1682</v>
      </c>
      <c r="D679" s="377">
        <v>270</v>
      </c>
      <c r="E679" s="378" t="s">
        <v>1483</v>
      </c>
      <c r="F679" s="377">
        <v>270</v>
      </c>
      <c r="G679" s="378" t="s">
        <v>5084</v>
      </c>
      <c r="H679" s="378" t="s">
        <v>2227</v>
      </c>
      <c r="I679" s="377" t="s">
        <v>2777</v>
      </c>
      <c r="J679" s="379" t="s">
        <v>3697</v>
      </c>
      <c r="K679" s="379" t="s">
        <v>3697</v>
      </c>
      <c r="L679" s="380">
        <v>2</v>
      </c>
      <c r="M679" s="380">
        <v>1</v>
      </c>
      <c r="N679" s="380" t="s">
        <v>1455</v>
      </c>
      <c r="O679" s="377" t="s">
        <v>1484</v>
      </c>
      <c r="P679" s="377">
        <v>1</v>
      </c>
      <c r="Q679" s="377">
        <v>1</v>
      </c>
      <c r="R679" s="377">
        <v>2</v>
      </c>
      <c r="S679" s="377">
        <v>5</v>
      </c>
      <c r="T679" s="377">
        <v>9</v>
      </c>
      <c r="U679" s="377"/>
    </row>
    <row r="680" spans="1:21" x14ac:dyDescent="0.2">
      <c r="A680" s="377" t="s">
        <v>1234</v>
      </c>
      <c r="B680" s="377">
        <v>287</v>
      </c>
      <c r="C680" s="377" t="s">
        <v>1698</v>
      </c>
      <c r="D680" s="377">
        <v>287</v>
      </c>
      <c r="E680" s="378" t="s">
        <v>1260</v>
      </c>
      <c r="F680" s="377">
        <v>287</v>
      </c>
      <c r="G680" s="378" t="s">
        <v>5085</v>
      </c>
      <c r="H680" s="378" t="s">
        <v>2136</v>
      </c>
      <c r="I680" s="377" t="s">
        <v>2684</v>
      </c>
      <c r="J680" s="379" t="s">
        <v>3705</v>
      </c>
      <c r="K680" s="379" t="s">
        <v>3705</v>
      </c>
      <c r="L680" s="380">
        <v>2</v>
      </c>
      <c r="M680" s="380">
        <v>1</v>
      </c>
      <c r="N680" s="380" t="s">
        <v>1236</v>
      </c>
      <c r="O680" s="377" t="s">
        <v>1261</v>
      </c>
      <c r="P680" s="377">
        <v>1</v>
      </c>
      <c r="Q680" s="377">
        <v>1</v>
      </c>
      <c r="R680" s="377">
        <v>2</v>
      </c>
      <c r="S680" s="377">
        <v>5</v>
      </c>
      <c r="T680" s="377">
        <v>9</v>
      </c>
      <c r="U680" s="377"/>
    </row>
    <row r="681" spans="1:21" x14ac:dyDescent="0.2">
      <c r="A681" s="377" t="s">
        <v>1234</v>
      </c>
      <c r="B681" s="377">
        <v>246</v>
      </c>
      <c r="C681" s="377" t="s">
        <v>1639</v>
      </c>
      <c r="D681" s="377">
        <v>246</v>
      </c>
      <c r="E681" s="378" t="s">
        <v>1386</v>
      </c>
      <c r="F681" s="377">
        <v>246</v>
      </c>
      <c r="G681" s="378" t="s">
        <v>5086</v>
      </c>
      <c r="H681" s="378" t="s">
        <v>2182</v>
      </c>
      <c r="I681" s="377" t="s">
        <v>2732</v>
      </c>
      <c r="J681" s="379" t="s">
        <v>3705</v>
      </c>
      <c r="K681" s="379" t="s">
        <v>3705</v>
      </c>
      <c r="L681" s="380">
        <v>2</v>
      </c>
      <c r="M681" s="380">
        <v>1</v>
      </c>
      <c r="N681" s="380" t="s">
        <v>1365</v>
      </c>
      <c r="O681" s="377" t="s">
        <v>1387</v>
      </c>
      <c r="P681" s="377">
        <v>1</v>
      </c>
      <c r="Q681" s="377">
        <v>1</v>
      </c>
      <c r="R681" s="377">
        <v>2</v>
      </c>
      <c r="S681" s="377">
        <v>5</v>
      </c>
      <c r="T681" s="377">
        <v>9</v>
      </c>
      <c r="U681" s="377"/>
    </row>
    <row r="682" spans="1:21" x14ac:dyDescent="0.2">
      <c r="A682" s="377" t="s">
        <v>1234</v>
      </c>
      <c r="B682" s="377">
        <v>234</v>
      </c>
      <c r="C682" s="377" t="s">
        <v>1678</v>
      </c>
      <c r="D682" s="377">
        <v>234</v>
      </c>
      <c r="E682" s="378" t="s">
        <v>1434</v>
      </c>
      <c r="F682" s="377">
        <v>234</v>
      </c>
      <c r="G682" s="378" t="s">
        <v>5087</v>
      </c>
      <c r="H682" s="378" t="s">
        <v>2204</v>
      </c>
      <c r="I682" s="377" t="s">
        <v>2754</v>
      </c>
      <c r="J682" s="379" t="s">
        <v>3695</v>
      </c>
      <c r="K682" s="379" t="s">
        <v>3695</v>
      </c>
      <c r="L682" s="380">
        <v>2</v>
      </c>
      <c r="M682" s="380">
        <v>1</v>
      </c>
      <c r="N682" s="380" t="s">
        <v>1430</v>
      </c>
      <c r="O682" s="377" t="s">
        <v>1435</v>
      </c>
      <c r="P682" s="377">
        <v>1</v>
      </c>
      <c r="Q682" s="377">
        <v>1</v>
      </c>
      <c r="R682" s="377">
        <v>2</v>
      </c>
      <c r="S682" s="377">
        <v>5</v>
      </c>
      <c r="T682" s="377">
        <v>9</v>
      </c>
      <c r="U682" s="377"/>
    </row>
    <row r="683" spans="1:21" x14ac:dyDescent="0.2">
      <c r="A683" s="377" t="s">
        <v>1234</v>
      </c>
      <c r="B683" s="377">
        <v>267</v>
      </c>
      <c r="C683" s="377" t="s">
        <v>1680</v>
      </c>
      <c r="D683" s="377">
        <v>267</v>
      </c>
      <c r="E683" s="378" t="s">
        <v>1508</v>
      </c>
      <c r="F683" s="377">
        <v>267</v>
      </c>
      <c r="G683" s="378" t="s">
        <v>5088</v>
      </c>
      <c r="H683" s="378" t="s">
        <v>2238</v>
      </c>
      <c r="I683" s="377" t="s">
        <v>2788</v>
      </c>
      <c r="J683" s="379" t="s">
        <v>3701</v>
      </c>
      <c r="K683" s="379" t="s">
        <v>3701</v>
      </c>
      <c r="L683" s="380">
        <v>2</v>
      </c>
      <c r="M683" s="380">
        <v>1</v>
      </c>
      <c r="N683" s="380" t="s">
        <v>1486</v>
      </c>
      <c r="O683" s="377" t="s">
        <v>1509</v>
      </c>
      <c r="P683" s="377">
        <v>1</v>
      </c>
      <c r="Q683" s="377">
        <v>1</v>
      </c>
      <c r="R683" s="377">
        <v>2</v>
      </c>
      <c r="S683" s="377">
        <v>5</v>
      </c>
      <c r="T683" s="377">
        <v>9</v>
      </c>
      <c r="U683" s="377"/>
    </row>
    <row r="684" spans="1:21" x14ac:dyDescent="0.2">
      <c r="A684" s="377" t="s">
        <v>1234</v>
      </c>
      <c r="B684" s="377">
        <v>245</v>
      </c>
      <c r="C684" s="377" t="s">
        <v>1676</v>
      </c>
      <c r="D684" s="377">
        <v>245</v>
      </c>
      <c r="E684" s="378" t="s">
        <v>1380</v>
      </c>
      <c r="F684" s="377">
        <v>245</v>
      </c>
      <c r="G684" s="378" t="s">
        <v>5089</v>
      </c>
      <c r="H684" s="378" t="s">
        <v>2179</v>
      </c>
      <c r="I684" s="377" t="s">
        <v>2729</v>
      </c>
      <c r="J684" s="379" t="s">
        <v>3697</v>
      </c>
      <c r="K684" s="379" t="s">
        <v>3708</v>
      </c>
      <c r="L684" s="380">
        <v>2</v>
      </c>
      <c r="M684" s="380">
        <v>1</v>
      </c>
      <c r="N684" s="380" t="s">
        <v>1365</v>
      </c>
      <c r="O684" s="377" t="s">
        <v>1381</v>
      </c>
      <c r="P684" s="377">
        <v>1</v>
      </c>
      <c r="Q684" s="377">
        <v>1</v>
      </c>
      <c r="R684" s="377">
        <v>2</v>
      </c>
      <c r="S684" s="377">
        <v>5</v>
      </c>
      <c r="T684" s="377">
        <v>9</v>
      </c>
      <c r="U684" s="377"/>
    </row>
    <row r="685" spans="1:21" x14ac:dyDescent="0.2">
      <c r="A685" s="377" t="s">
        <v>1234</v>
      </c>
      <c r="B685" s="377">
        <v>280</v>
      </c>
      <c r="C685" s="377" t="s">
        <v>1627</v>
      </c>
      <c r="D685" s="377">
        <v>280</v>
      </c>
      <c r="E685" s="378" t="s">
        <v>1342</v>
      </c>
      <c r="F685" s="377">
        <v>280</v>
      </c>
      <c r="G685" s="378" t="s">
        <v>5090</v>
      </c>
      <c r="H685" s="378" t="s">
        <v>2163</v>
      </c>
      <c r="I685" s="377" t="s">
        <v>2713</v>
      </c>
      <c r="J685" s="379" t="s">
        <v>3697</v>
      </c>
      <c r="K685" s="379" t="s">
        <v>3708</v>
      </c>
      <c r="L685" s="380">
        <v>2</v>
      </c>
      <c r="M685" s="380">
        <v>1</v>
      </c>
      <c r="N685" s="380" t="s">
        <v>1312</v>
      </c>
      <c r="O685" s="377" t="s">
        <v>1343</v>
      </c>
      <c r="P685" s="377">
        <v>1</v>
      </c>
      <c r="Q685" s="377">
        <v>1</v>
      </c>
      <c r="R685" s="377">
        <v>2</v>
      </c>
      <c r="S685" s="377">
        <v>5</v>
      </c>
      <c r="T685" s="377">
        <v>9</v>
      </c>
      <c r="U685" s="377"/>
    </row>
    <row r="686" spans="1:21" x14ac:dyDescent="0.2">
      <c r="A686" s="377" t="s">
        <v>1234</v>
      </c>
      <c r="B686" s="377">
        <v>238</v>
      </c>
      <c r="C686" s="377" t="s">
        <v>1644</v>
      </c>
      <c r="D686" s="377">
        <v>238</v>
      </c>
      <c r="E686" s="378" t="s">
        <v>1396</v>
      </c>
      <c r="F686" s="377">
        <v>238</v>
      </c>
      <c r="G686" s="378" t="s">
        <v>5091</v>
      </c>
      <c r="H686" s="378" t="s">
        <v>2187</v>
      </c>
      <c r="I686" s="377" t="s">
        <v>2737</v>
      </c>
      <c r="J686" s="379" t="s">
        <v>3697</v>
      </c>
      <c r="K686" s="379" t="s">
        <v>3697</v>
      </c>
      <c r="L686" s="380">
        <v>2</v>
      </c>
      <c r="M686" s="380">
        <v>1</v>
      </c>
      <c r="N686" s="380" t="s">
        <v>1365</v>
      </c>
      <c r="O686" s="377" t="s">
        <v>1397</v>
      </c>
      <c r="P686" s="377">
        <v>1</v>
      </c>
      <c r="Q686" s="377">
        <v>1</v>
      </c>
      <c r="R686" s="377">
        <v>2</v>
      </c>
      <c r="S686" s="377">
        <v>5</v>
      </c>
      <c r="T686" s="377">
        <v>9</v>
      </c>
      <c r="U686" s="377"/>
    </row>
    <row r="687" spans="1:21" x14ac:dyDescent="0.2">
      <c r="A687" s="377" t="s">
        <v>1234</v>
      </c>
      <c r="B687" s="377">
        <v>281</v>
      </c>
      <c r="C687" s="377" t="s">
        <v>1629</v>
      </c>
      <c r="D687" s="377">
        <v>281</v>
      </c>
      <c r="E687" s="378" t="s">
        <v>1350</v>
      </c>
      <c r="F687" s="377">
        <v>281</v>
      </c>
      <c r="G687" s="378" t="s">
        <v>5092</v>
      </c>
      <c r="H687" s="378" t="s">
        <v>2167</v>
      </c>
      <c r="I687" s="377" t="s">
        <v>2717</v>
      </c>
      <c r="J687" s="379" t="s">
        <v>3697</v>
      </c>
      <c r="K687" s="379" t="s">
        <v>3708</v>
      </c>
      <c r="L687" s="380">
        <v>2</v>
      </c>
      <c r="M687" s="380">
        <v>1</v>
      </c>
      <c r="N687" s="380" t="s">
        <v>1312</v>
      </c>
      <c r="O687" s="377" t="s">
        <v>1351</v>
      </c>
      <c r="P687" s="377">
        <v>1</v>
      </c>
      <c r="Q687" s="377">
        <v>1</v>
      </c>
      <c r="R687" s="377">
        <v>2</v>
      </c>
      <c r="S687" s="377">
        <v>5</v>
      </c>
      <c r="T687" s="377">
        <v>9</v>
      </c>
      <c r="U687" s="377"/>
    </row>
    <row r="688" spans="1:21" x14ac:dyDescent="0.2">
      <c r="A688" s="377" t="s">
        <v>1234</v>
      </c>
      <c r="B688" s="377">
        <v>288</v>
      </c>
      <c r="C688" s="377" t="s">
        <v>1606</v>
      </c>
      <c r="D688" s="377">
        <v>288</v>
      </c>
      <c r="E688" s="378" t="s">
        <v>1262</v>
      </c>
      <c r="F688" s="377">
        <v>288</v>
      </c>
      <c r="G688" s="378" t="s">
        <v>5093</v>
      </c>
      <c r="H688" s="378" t="s">
        <v>2137</v>
      </c>
      <c r="I688" s="377" t="s">
        <v>2685</v>
      </c>
      <c r="J688" s="379" t="s">
        <v>3702</v>
      </c>
      <c r="K688" s="379" t="s">
        <v>3702</v>
      </c>
      <c r="L688" s="380">
        <v>2</v>
      </c>
      <c r="M688" s="380">
        <v>1</v>
      </c>
      <c r="N688" s="380" t="s">
        <v>1236</v>
      </c>
      <c r="O688" s="377" t="s">
        <v>1263</v>
      </c>
      <c r="P688" s="377">
        <v>1</v>
      </c>
      <c r="Q688" s="377">
        <v>1</v>
      </c>
      <c r="R688" s="377">
        <v>2</v>
      </c>
      <c r="S688" s="377">
        <v>5</v>
      </c>
      <c r="T688" s="377">
        <v>9</v>
      </c>
      <c r="U688" s="377"/>
    </row>
    <row r="689" spans="1:21" x14ac:dyDescent="0.2">
      <c r="A689" s="377" t="s">
        <v>1234</v>
      </c>
      <c r="B689" s="377">
        <v>237</v>
      </c>
      <c r="C689" s="377" t="s">
        <v>1641</v>
      </c>
      <c r="D689" s="377">
        <v>237</v>
      </c>
      <c r="E689" s="378" t="s">
        <v>1390</v>
      </c>
      <c r="F689" s="377">
        <v>237</v>
      </c>
      <c r="G689" s="378" t="s">
        <v>5094</v>
      </c>
      <c r="H689" s="378" t="s">
        <v>2184</v>
      </c>
      <c r="I689" s="377" t="s">
        <v>2734</v>
      </c>
      <c r="J689" s="379" t="s">
        <v>3697</v>
      </c>
      <c r="K689" s="379" t="s">
        <v>3703</v>
      </c>
      <c r="L689" s="380">
        <v>2</v>
      </c>
      <c r="M689" s="380">
        <v>1</v>
      </c>
      <c r="N689" s="380" t="s">
        <v>1365</v>
      </c>
      <c r="O689" s="377" t="s">
        <v>1391</v>
      </c>
      <c r="P689" s="377">
        <v>1</v>
      </c>
      <c r="Q689" s="377">
        <v>1</v>
      </c>
      <c r="R689" s="377">
        <v>2</v>
      </c>
      <c r="S689" s="377">
        <v>5</v>
      </c>
      <c r="T689" s="377">
        <v>9</v>
      </c>
      <c r="U689" s="377"/>
    </row>
    <row r="690" spans="1:21" x14ac:dyDescent="0.2">
      <c r="A690" s="377" t="s">
        <v>1234</v>
      </c>
      <c r="B690" s="377">
        <v>267</v>
      </c>
      <c r="C690" s="377" t="s">
        <v>1680</v>
      </c>
      <c r="D690" s="377">
        <v>267</v>
      </c>
      <c r="E690" s="378" t="s">
        <v>1442</v>
      </c>
      <c r="F690" s="377">
        <v>267</v>
      </c>
      <c r="G690" s="378" t="s">
        <v>5095</v>
      </c>
      <c r="H690" s="378" t="s">
        <v>2207</v>
      </c>
      <c r="I690" s="377" t="s">
        <v>2757</v>
      </c>
      <c r="J690" s="379" t="s">
        <v>3697</v>
      </c>
      <c r="K690" s="379" t="s">
        <v>3714</v>
      </c>
      <c r="L690" s="380">
        <v>2</v>
      </c>
      <c r="M690" s="380">
        <v>1</v>
      </c>
      <c r="N690" s="380" t="s">
        <v>1430</v>
      </c>
      <c r="O690" s="377" t="s">
        <v>1443</v>
      </c>
      <c r="P690" s="377">
        <v>1</v>
      </c>
      <c r="Q690" s="377">
        <v>1</v>
      </c>
      <c r="R690" s="377">
        <v>2</v>
      </c>
      <c r="S690" s="377">
        <v>5</v>
      </c>
      <c r="T690" s="377">
        <v>9</v>
      </c>
      <c r="U690" s="377"/>
    </row>
    <row r="691" spans="1:21" x14ac:dyDescent="0.2">
      <c r="A691" s="377" t="s">
        <v>1234</v>
      </c>
      <c r="B691" s="377">
        <v>258</v>
      </c>
      <c r="C691" s="377" t="s">
        <v>1652</v>
      </c>
      <c r="D691" s="377">
        <v>258</v>
      </c>
      <c r="E691" s="378" t="s">
        <v>1413</v>
      </c>
      <c r="F691" s="377">
        <v>258</v>
      </c>
      <c r="G691" s="378" t="s">
        <v>5096</v>
      </c>
      <c r="H691" s="378" t="s">
        <v>2195</v>
      </c>
      <c r="I691" s="377" t="s">
        <v>2745</v>
      </c>
      <c r="J691" s="379" t="s">
        <v>3697</v>
      </c>
      <c r="K691" s="379" t="s">
        <v>3697</v>
      </c>
      <c r="L691" s="380">
        <v>2</v>
      </c>
      <c r="M691" s="380">
        <v>1</v>
      </c>
      <c r="N691" s="380" t="s">
        <v>1405</v>
      </c>
      <c r="O691" s="377" t="s">
        <v>1414</v>
      </c>
      <c r="P691" s="377">
        <v>1</v>
      </c>
      <c r="Q691" s="377">
        <v>1</v>
      </c>
      <c r="R691" s="377">
        <v>2</v>
      </c>
      <c r="S691" s="377">
        <v>5</v>
      </c>
      <c r="T691" s="377">
        <v>9</v>
      </c>
      <c r="U691" s="377"/>
    </row>
    <row r="692" spans="1:21" x14ac:dyDescent="0.2">
      <c r="A692" s="377" t="s">
        <v>1234</v>
      </c>
      <c r="B692" s="377">
        <v>218</v>
      </c>
      <c r="C692" s="377" t="s">
        <v>1630</v>
      </c>
      <c r="D692" s="377">
        <v>218</v>
      </c>
      <c r="E692" s="378" t="s">
        <v>1348</v>
      </c>
      <c r="F692" s="377">
        <v>218</v>
      </c>
      <c r="G692" s="378" t="s">
        <v>5097</v>
      </c>
      <c r="H692" s="378" t="s">
        <v>2166</v>
      </c>
      <c r="I692" s="377" t="s">
        <v>2716</v>
      </c>
      <c r="J692" s="379" t="s">
        <v>3697</v>
      </c>
      <c r="K692" s="379" t="s">
        <v>3703</v>
      </c>
      <c r="L692" s="380">
        <v>2</v>
      </c>
      <c r="M692" s="380">
        <v>1</v>
      </c>
      <c r="N692" s="380" t="s">
        <v>1312</v>
      </c>
      <c r="O692" s="377" t="s">
        <v>1349</v>
      </c>
      <c r="P692" s="377">
        <v>1</v>
      </c>
      <c r="Q692" s="377">
        <v>1</v>
      </c>
      <c r="R692" s="377">
        <v>2</v>
      </c>
      <c r="S692" s="377">
        <v>5</v>
      </c>
      <c r="T692" s="377">
        <v>9</v>
      </c>
      <c r="U692" s="377"/>
    </row>
    <row r="693" spans="1:21" x14ac:dyDescent="0.2">
      <c r="A693" s="377" t="s">
        <v>1234</v>
      </c>
      <c r="B693" s="377">
        <v>234</v>
      </c>
      <c r="C693" s="377" t="s">
        <v>1678</v>
      </c>
      <c r="D693" s="377">
        <v>234</v>
      </c>
      <c r="E693" s="378" t="s">
        <v>1444</v>
      </c>
      <c r="F693" s="377">
        <v>234</v>
      </c>
      <c r="G693" s="378" t="s">
        <v>5098</v>
      </c>
      <c r="H693" s="378" t="s">
        <v>2208</v>
      </c>
      <c r="I693" s="377" t="s">
        <v>2758</v>
      </c>
      <c r="J693" s="379" t="s">
        <v>3702</v>
      </c>
      <c r="K693" s="379" t="s">
        <v>3702</v>
      </c>
      <c r="L693" s="380">
        <v>2</v>
      </c>
      <c r="M693" s="380">
        <v>1</v>
      </c>
      <c r="N693" s="380" t="s">
        <v>1430</v>
      </c>
      <c r="O693" s="377" t="s">
        <v>1445</v>
      </c>
      <c r="P693" s="377">
        <v>1</v>
      </c>
      <c r="Q693" s="377">
        <v>1</v>
      </c>
      <c r="R693" s="377">
        <v>2</v>
      </c>
      <c r="S693" s="377">
        <v>5</v>
      </c>
      <c r="T693" s="377">
        <v>9</v>
      </c>
      <c r="U693" s="377"/>
    </row>
    <row r="694" spans="1:21" x14ac:dyDescent="0.2">
      <c r="A694" s="377" t="s">
        <v>1234</v>
      </c>
      <c r="B694" s="377">
        <v>227</v>
      </c>
      <c r="C694" s="377" t="s">
        <v>1663</v>
      </c>
      <c r="D694" s="377">
        <v>227</v>
      </c>
      <c r="E694" s="378" t="s">
        <v>1538</v>
      </c>
      <c r="F694" s="377">
        <v>227</v>
      </c>
      <c r="G694" s="378" t="s">
        <v>5099</v>
      </c>
      <c r="H694" s="378" t="s">
        <v>2911</v>
      </c>
      <c r="I694" s="377" t="s">
        <v>2910</v>
      </c>
      <c r="J694" s="379" t="s">
        <v>3697</v>
      </c>
      <c r="K694" s="379" t="s">
        <v>3704</v>
      </c>
      <c r="L694" s="380">
        <v>2</v>
      </c>
      <c r="M694" s="380">
        <v>1</v>
      </c>
      <c r="N694" s="380" t="s">
        <v>1486</v>
      </c>
      <c r="O694" s="377" t="s">
        <v>1539</v>
      </c>
      <c r="P694" s="377">
        <v>1</v>
      </c>
      <c r="Q694" s="377">
        <v>1</v>
      </c>
      <c r="R694" s="377">
        <v>2</v>
      </c>
      <c r="S694" s="377">
        <v>5</v>
      </c>
      <c r="T694" s="377">
        <v>9</v>
      </c>
      <c r="U694" s="377"/>
    </row>
    <row r="695" spans="1:21" x14ac:dyDescent="0.2">
      <c r="A695" s="377" t="s">
        <v>1234</v>
      </c>
      <c r="B695" s="377">
        <v>289</v>
      </c>
      <c r="C695" s="377" t="s">
        <v>1699</v>
      </c>
      <c r="D695" s="377">
        <v>289</v>
      </c>
      <c r="E695" s="378" t="s">
        <v>1270</v>
      </c>
      <c r="F695" s="377">
        <v>289</v>
      </c>
      <c r="G695" s="378" t="s">
        <v>5100</v>
      </c>
      <c r="H695" s="378" t="s">
        <v>2141</v>
      </c>
      <c r="I695" s="377" t="s">
        <v>2689</v>
      </c>
      <c r="J695" s="379" t="s">
        <v>3705</v>
      </c>
      <c r="K695" s="379" t="s">
        <v>3705</v>
      </c>
      <c r="L695" s="380">
        <v>2</v>
      </c>
      <c r="M695" s="380">
        <v>1</v>
      </c>
      <c r="N695" s="380" t="s">
        <v>1236</v>
      </c>
      <c r="O695" s="377" t="s">
        <v>1271</v>
      </c>
      <c r="P695" s="377">
        <v>1</v>
      </c>
      <c r="Q695" s="377">
        <v>1</v>
      </c>
      <c r="R695" s="377">
        <v>2</v>
      </c>
      <c r="S695" s="377">
        <v>5</v>
      </c>
      <c r="T695" s="377">
        <v>9</v>
      </c>
      <c r="U695" s="377"/>
    </row>
    <row r="696" spans="1:21" x14ac:dyDescent="0.2">
      <c r="A696" s="377" t="s">
        <v>1234</v>
      </c>
      <c r="B696" s="377">
        <v>264</v>
      </c>
      <c r="C696" s="377" t="s">
        <v>1689</v>
      </c>
      <c r="D696" s="377">
        <v>264</v>
      </c>
      <c r="E696" s="378" t="s">
        <v>1522</v>
      </c>
      <c r="F696" s="377">
        <v>264</v>
      </c>
      <c r="G696" s="378" t="s">
        <v>5101</v>
      </c>
      <c r="H696" s="378" t="s">
        <v>2244</v>
      </c>
      <c r="I696" s="377" t="s">
        <v>2794</v>
      </c>
      <c r="J696" s="379" t="s">
        <v>3701</v>
      </c>
      <c r="K696" s="379" t="s">
        <v>3701</v>
      </c>
      <c r="L696" s="380">
        <v>2</v>
      </c>
      <c r="M696" s="380">
        <v>1</v>
      </c>
      <c r="N696" s="380" t="s">
        <v>1486</v>
      </c>
      <c r="O696" s="377" t="s">
        <v>1523</v>
      </c>
      <c r="P696" s="377">
        <v>1</v>
      </c>
      <c r="Q696" s="377">
        <v>1</v>
      </c>
      <c r="R696" s="377">
        <v>2</v>
      </c>
      <c r="S696" s="377">
        <v>5</v>
      </c>
      <c r="T696" s="377">
        <v>9</v>
      </c>
      <c r="U696" s="377"/>
    </row>
    <row r="697" spans="1:21" x14ac:dyDescent="0.2">
      <c r="A697" s="377" t="s">
        <v>1234</v>
      </c>
      <c r="B697" s="377">
        <v>272</v>
      </c>
      <c r="C697" s="377" t="s">
        <v>1684</v>
      </c>
      <c r="D697" s="377">
        <v>272</v>
      </c>
      <c r="E697" s="378" t="s">
        <v>1475</v>
      </c>
      <c r="F697" s="377">
        <v>272</v>
      </c>
      <c r="G697" s="378" t="s">
        <v>5102</v>
      </c>
      <c r="H697" s="378" t="s">
        <v>2223</v>
      </c>
      <c r="I697" s="377" t="s">
        <v>2773</v>
      </c>
      <c r="J697" s="379" t="s">
        <v>3697</v>
      </c>
      <c r="K697" s="379" t="s">
        <v>3714</v>
      </c>
      <c r="L697" s="380">
        <v>2</v>
      </c>
      <c r="M697" s="380">
        <v>1</v>
      </c>
      <c r="N697" s="380" t="s">
        <v>1455</v>
      </c>
      <c r="O697" s="377" t="s">
        <v>1476</v>
      </c>
      <c r="P697" s="377">
        <v>1</v>
      </c>
      <c r="Q697" s="377">
        <v>1</v>
      </c>
      <c r="R697" s="377">
        <v>2</v>
      </c>
      <c r="S697" s="377">
        <v>5</v>
      </c>
      <c r="T697" s="377">
        <v>9</v>
      </c>
      <c r="U697" s="377"/>
    </row>
    <row r="698" spans="1:21" x14ac:dyDescent="0.2">
      <c r="A698" s="377" t="s">
        <v>1234</v>
      </c>
      <c r="B698" s="377">
        <v>219</v>
      </c>
      <c r="C698" s="377" t="s">
        <v>1631</v>
      </c>
      <c r="D698" s="377">
        <v>219</v>
      </c>
      <c r="E698" s="378" t="s">
        <v>1352</v>
      </c>
      <c r="F698" s="377">
        <v>219</v>
      </c>
      <c r="G698" s="378" t="s">
        <v>5103</v>
      </c>
      <c r="H698" s="378" t="s">
        <v>2168</v>
      </c>
      <c r="I698" s="377" t="s">
        <v>2718</v>
      </c>
      <c r="J698" s="379" t="s">
        <v>3705</v>
      </c>
      <c r="K698" s="379" t="s">
        <v>3705</v>
      </c>
      <c r="L698" s="380">
        <v>2</v>
      </c>
      <c r="M698" s="380">
        <v>1</v>
      </c>
      <c r="N698" s="380" t="s">
        <v>1312</v>
      </c>
      <c r="O698" s="377" t="s">
        <v>1353</v>
      </c>
      <c r="P698" s="377">
        <v>1</v>
      </c>
      <c r="Q698" s="377">
        <v>1</v>
      </c>
      <c r="R698" s="377">
        <v>2</v>
      </c>
      <c r="S698" s="377">
        <v>5</v>
      </c>
      <c r="T698" s="377">
        <v>9</v>
      </c>
      <c r="U698" s="377"/>
    </row>
    <row r="699" spans="1:21" x14ac:dyDescent="0.2">
      <c r="A699" s="377" t="s">
        <v>1234</v>
      </c>
      <c r="B699" s="377">
        <v>241</v>
      </c>
      <c r="C699" s="377" t="s">
        <v>1642</v>
      </c>
      <c r="D699" s="377">
        <v>241</v>
      </c>
      <c r="E699" s="378" t="s">
        <v>1392</v>
      </c>
      <c r="F699" s="377">
        <v>241</v>
      </c>
      <c r="G699" s="378" t="s">
        <v>5104</v>
      </c>
      <c r="H699" s="378" t="s">
        <v>2185</v>
      </c>
      <c r="I699" s="377" t="s">
        <v>2735</v>
      </c>
      <c r="J699" s="379" t="s">
        <v>3705</v>
      </c>
      <c r="K699" s="379" t="s">
        <v>3705</v>
      </c>
      <c r="L699" s="380">
        <v>2</v>
      </c>
      <c r="M699" s="380">
        <v>1</v>
      </c>
      <c r="N699" s="380" t="s">
        <v>1365</v>
      </c>
      <c r="O699" s="377" t="s">
        <v>1393</v>
      </c>
      <c r="P699" s="377">
        <v>1</v>
      </c>
      <c r="Q699" s="377">
        <v>1</v>
      </c>
      <c r="R699" s="377">
        <v>2</v>
      </c>
      <c r="S699" s="377">
        <v>5</v>
      </c>
      <c r="T699" s="377">
        <v>9</v>
      </c>
      <c r="U699" s="377"/>
    </row>
    <row r="700" spans="1:21" x14ac:dyDescent="0.2">
      <c r="A700" s="377" t="s">
        <v>1234</v>
      </c>
      <c r="B700" s="377">
        <v>225</v>
      </c>
      <c r="C700" s="377" t="s">
        <v>1660</v>
      </c>
      <c r="D700" s="377">
        <v>225</v>
      </c>
      <c r="E700" s="378" t="s">
        <v>1510</v>
      </c>
      <c r="F700" s="377">
        <v>225</v>
      </c>
      <c r="G700" s="378" t="s">
        <v>5105</v>
      </c>
      <c r="H700" s="378" t="s">
        <v>2239</v>
      </c>
      <c r="I700" s="377" t="s">
        <v>2789</v>
      </c>
      <c r="J700" s="379" t="s">
        <v>3697</v>
      </c>
      <c r="K700" s="379" t="s">
        <v>3697</v>
      </c>
      <c r="L700" s="380">
        <v>2</v>
      </c>
      <c r="M700" s="380">
        <v>1</v>
      </c>
      <c r="N700" s="380" t="s">
        <v>1486</v>
      </c>
      <c r="O700" s="377" t="s">
        <v>1511</v>
      </c>
      <c r="P700" s="377">
        <v>1</v>
      </c>
      <c r="Q700" s="377">
        <v>1</v>
      </c>
      <c r="R700" s="377">
        <v>2</v>
      </c>
      <c r="S700" s="377">
        <v>5</v>
      </c>
      <c r="T700" s="377">
        <v>9</v>
      </c>
      <c r="U700" s="377"/>
    </row>
    <row r="701" spans="1:21" x14ac:dyDescent="0.2">
      <c r="A701" s="377" t="s">
        <v>1234</v>
      </c>
      <c r="B701" s="377">
        <v>270</v>
      </c>
      <c r="C701" s="377" t="s">
        <v>1682</v>
      </c>
      <c r="D701" s="377">
        <v>270</v>
      </c>
      <c r="E701" s="378" t="s">
        <v>1479</v>
      </c>
      <c r="F701" s="377">
        <v>270</v>
      </c>
      <c r="G701" s="378" t="s">
        <v>5106</v>
      </c>
      <c r="H701" s="378" t="s">
        <v>2225</v>
      </c>
      <c r="I701" s="377" t="s">
        <v>2775</v>
      </c>
      <c r="J701" s="379" t="s">
        <v>3697</v>
      </c>
      <c r="K701" s="379" t="s">
        <v>3697</v>
      </c>
      <c r="L701" s="380">
        <v>2</v>
      </c>
      <c r="M701" s="380">
        <v>1</v>
      </c>
      <c r="N701" s="380" t="s">
        <v>1455</v>
      </c>
      <c r="O701" s="377" t="s">
        <v>1480</v>
      </c>
      <c r="P701" s="377">
        <v>1</v>
      </c>
      <c r="Q701" s="377">
        <v>1</v>
      </c>
      <c r="R701" s="377">
        <v>2</v>
      </c>
      <c r="S701" s="377">
        <v>5</v>
      </c>
      <c r="T701" s="377">
        <v>9</v>
      </c>
      <c r="U701" s="377"/>
    </row>
    <row r="702" spans="1:21" x14ac:dyDescent="0.2">
      <c r="A702" s="377" t="s">
        <v>1234</v>
      </c>
      <c r="B702" s="377">
        <v>263</v>
      </c>
      <c r="C702" s="377" t="s">
        <v>1659</v>
      </c>
      <c r="D702" s="377">
        <v>263</v>
      </c>
      <c r="E702" s="378" t="s">
        <v>1504</v>
      </c>
      <c r="F702" s="377">
        <v>263</v>
      </c>
      <c r="G702" s="378" t="s">
        <v>5107</v>
      </c>
      <c r="H702" s="378" t="s">
        <v>2237</v>
      </c>
      <c r="I702" s="377" t="s">
        <v>2787</v>
      </c>
      <c r="J702" s="379" t="s">
        <v>3701</v>
      </c>
      <c r="K702" s="379" t="s">
        <v>3701</v>
      </c>
      <c r="L702" s="380">
        <v>2</v>
      </c>
      <c r="M702" s="380">
        <v>1</v>
      </c>
      <c r="N702" s="380" t="s">
        <v>1486</v>
      </c>
      <c r="O702" s="377" t="s">
        <v>1505</v>
      </c>
      <c r="P702" s="377">
        <v>1</v>
      </c>
      <c r="Q702" s="377">
        <v>1</v>
      </c>
      <c r="R702" s="377">
        <v>2</v>
      </c>
      <c r="S702" s="377">
        <v>5</v>
      </c>
      <c r="T702" s="377">
        <v>9</v>
      </c>
      <c r="U702" s="377"/>
    </row>
    <row r="703" spans="1:21" x14ac:dyDescent="0.2">
      <c r="A703" s="377" t="s">
        <v>1234</v>
      </c>
      <c r="B703" s="377">
        <v>224</v>
      </c>
      <c r="C703" s="377" t="s">
        <v>1688</v>
      </c>
      <c r="D703" s="377">
        <v>224</v>
      </c>
      <c r="E703" s="378" t="s">
        <v>1502</v>
      </c>
      <c r="F703" s="377">
        <v>224</v>
      </c>
      <c r="G703" s="378" t="s">
        <v>5108</v>
      </c>
      <c r="H703" s="378" t="s">
        <v>2236</v>
      </c>
      <c r="I703" s="377" t="s">
        <v>2786</v>
      </c>
      <c r="J703" s="379" t="s">
        <v>3699</v>
      </c>
      <c r="K703" s="379" t="s">
        <v>3699</v>
      </c>
      <c r="L703" s="380">
        <v>2</v>
      </c>
      <c r="M703" s="380">
        <v>1</v>
      </c>
      <c r="N703" s="380" t="s">
        <v>1486</v>
      </c>
      <c r="O703" s="377" t="s">
        <v>1503</v>
      </c>
      <c r="P703" s="377">
        <v>1</v>
      </c>
      <c r="Q703" s="377">
        <v>1</v>
      </c>
      <c r="R703" s="377">
        <v>2</v>
      </c>
      <c r="S703" s="377">
        <v>5</v>
      </c>
      <c r="T703" s="377">
        <v>9</v>
      </c>
      <c r="U703" s="377"/>
    </row>
    <row r="704" spans="1:21" x14ac:dyDescent="0.2">
      <c r="A704" s="377" t="s">
        <v>1234</v>
      </c>
      <c r="B704" s="377">
        <v>223</v>
      </c>
      <c r="C704" s="377" t="s">
        <v>1687</v>
      </c>
      <c r="D704" s="377">
        <v>223</v>
      </c>
      <c r="E704" s="378" t="s">
        <v>1500</v>
      </c>
      <c r="F704" s="377">
        <v>223</v>
      </c>
      <c r="G704" s="378" t="s">
        <v>5109</v>
      </c>
      <c r="H704" s="378" t="s">
        <v>2235</v>
      </c>
      <c r="I704" s="377" t="s">
        <v>2785</v>
      </c>
      <c r="J704" s="379" t="s">
        <v>3697</v>
      </c>
      <c r="K704" s="379" t="s">
        <v>3697</v>
      </c>
      <c r="L704" s="380">
        <v>2</v>
      </c>
      <c r="M704" s="380">
        <v>1</v>
      </c>
      <c r="N704" s="380" t="s">
        <v>1486</v>
      </c>
      <c r="O704" s="377" t="s">
        <v>1501</v>
      </c>
      <c r="P704" s="377">
        <v>1</v>
      </c>
      <c r="Q704" s="377">
        <v>1</v>
      </c>
      <c r="R704" s="377">
        <v>2</v>
      </c>
      <c r="S704" s="377">
        <v>5</v>
      </c>
      <c r="T704" s="377">
        <v>9</v>
      </c>
      <c r="U704" s="377"/>
    </row>
    <row r="705" spans="1:21" x14ac:dyDescent="0.2">
      <c r="A705" s="377" t="s">
        <v>1234</v>
      </c>
      <c r="B705" s="377">
        <v>268</v>
      </c>
      <c r="C705" s="377" t="s">
        <v>1683</v>
      </c>
      <c r="D705" s="377">
        <v>268</v>
      </c>
      <c r="E705" s="378" t="s">
        <v>1459</v>
      </c>
      <c r="F705" s="377">
        <v>268</v>
      </c>
      <c r="G705" s="378" t="s">
        <v>5110</v>
      </c>
      <c r="H705" s="378" t="s">
        <v>2215</v>
      </c>
      <c r="I705" s="377" t="s">
        <v>2765</v>
      </c>
      <c r="J705" s="379" t="s">
        <v>3701</v>
      </c>
      <c r="K705" s="379" t="s">
        <v>3701</v>
      </c>
      <c r="L705" s="380">
        <v>2</v>
      </c>
      <c r="M705" s="380">
        <v>1</v>
      </c>
      <c r="N705" s="380" t="s">
        <v>1455</v>
      </c>
      <c r="O705" s="377" t="s">
        <v>1460</v>
      </c>
      <c r="P705" s="377">
        <v>1</v>
      </c>
      <c r="Q705" s="377">
        <v>1</v>
      </c>
      <c r="R705" s="377">
        <v>2</v>
      </c>
      <c r="S705" s="377">
        <v>5</v>
      </c>
      <c r="T705" s="377">
        <v>9</v>
      </c>
      <c r="U705" s="377"/>
    </row>
    <row r="706" spans="1:21" x14ac:dyDescent="0.2">
      <c r="A706" s="377" t="s">
        <v>1234</v>
      </c>
      <c r="B706" s="377">
        <v>223</v>
      </c>
      <c r="C706" s="377" t="s">
        <v>1687</v>
      </c>
      <c r="D706" s="377">
        <v>223</v>
      </c>
      <c r="E706" s="378" t="s">
        <v>1498</v>
      </c>
      <c r="F706" s="377">
        <v>223</v>
      </c>
      <c r="G706" s="378" t="s">
        <v>5111</v>
      </c>
      <c r="H706" s="378" t="s">
        <v>2234</v>
      </c>
      <c r="I706" s="377" t="s">
        <v>2784</v>
      </c>
      <c r="J706" s="379" t="s">
        <v>3699</v>
      </c>
      <c r="K706" s="379" t="s">
        <v>3699</v>
      </c>
      <c r="L706" s="380">
        <v>2</v>
      </c>
      <c r="M706" s="380">
        <v>1</v>
      </c>
      <c r="N706" s="380" t="s">
        <v>1486</v>
      </c>
      <c r="O706" s="377" t="s">
        <v>1499</v>
      </c>
      <c r="P706" s="377">
        <v>1</v>
      </c>
      <c r="Q706" s="377">
        <v>1</v>
      </c>
      <c r="R706" s="377">
        <v>2</v>
      </c>
      <c r="S706" s="377">
        <v>5</v>
      </c>
      <c r="T706" s="377">
        <v>9</v>
      </c>
      <c r="U706" s="377"/>
    </row>
    <row r="707" spans="1:21" x14ac:dyDescent="0.2">
      <c r="A707" s="377" t="s">
        <v>1234</v>
      </c>
      <c r="B707" s="377">
        <v>225</v>
      </c>
      <c r="C707" s="377" t="s">
        <v>1660</v>
      </c>
      <c r="D707" s="377">
        <v>225</v>
      </c>
      <c r="E707" s="378" t="s">
        <v>1512</v>
      </c>
      <c r="F707" s="377">
        <v>225</v>
      </c>
      <c r="G707" s="378" t="s">
        <v>5112</v>
      </c>
      <c r="H707" s="378" t="s">
        <v>2240</v>
      </c>
      <c r="I707" s="377" t="s">
        <v>2790</v>
      </c>
      <c r="J707" s="379" t="s">
        <v>3695</v>
      </c>
      <c r="K707" s="379" t="s">
        <v>3695</v>
      </c>
      <c r="L707" s="380">
        <v>2</v>
      </c>
      <c r="M707" s="380">
        <v>1</v>
      </c>
      <c r="N707" s="380" t="s">
        <v>1486</v>
      </c>
      <c r="O707" s="377" t="s">
        <v>1513</v>
      </c>
      <c r="P707" s="377">
        <v>1</v>
      </c>
      <c r="Q707" s="377">
        <v>1</v>
      </c>
      <c r="R707" s="377">
        <v>2</v>
      </c>
      <c r="S707" s="377">
        <v>5</v>
      </c>
      <c r="T707" s="377">
        <v>9</v>
      </c>
      <c r="U707" s="377"/>
    </row>
    <row r="708" spans="1:21" x14ac:dyDescent="0.2">
      <c r="A708" s="377" t="s">
        <v>1234</v>
      </c>
      <c r="B708" s="377">
        <v>225</v>
      </c>
      <c r="C708" s="377" t="s">
        <v>1660</v>
      </c>
      <c r="D708" s="377">
        <v>225</v>
      </c>
      <c r="E708" s="378" t="s">
        <v>1514</v>
      </c>
      <c r="F708" s="377">
        <v>225</v>
      </c>
      <c r="G708" s="378" t="s">
        <v>5113</v>
      </c>
      <c r="H708" s="378" t="s">
        <v>2241</v>
      </c>
      <c r="I708" s="377" t="s">
        <v>2791</v>
      </c>
      <c r="J708" s="379" t="s">
        <v>3697</v>
      </c>
      <c r="K708" s="379" t="s">
        <v>3703</v>
      </c>
      <c r="L708" s="380">
        <v>2</v>
      </c>
      <c r="M708" s="380">
        <v>1</v>
      </c>
      <c r="N708" s="380" t="s">
        <v>1486</v>
      </c>
      <c r="O708" s="377" t="s">
        <v>1515</v>
      </c>
      <c r="P708" s="377">
        <v>1</v>
      </c>
      <c r="Q708" s="377">
        <v>1</v>
      </c>
      <c r="R708" s="377">
        <v>2</v>
      </c>
      <c r="S708" s="377">
        <v>5</v>
      </c>
      <c r="T708" s="377">
        <v>9</v>
      </c>
      <c r="U708" s="377"/>
    </row>
    <row r="709" spans="1:21" x14ac:dyDescent="0.2">
      <c r="A709" s="235" t="s">
        <v>1234</v>
      </c>
      <c r="B709" s="377">
        <v>224</v>
      </c>
      <c r="C709" s="377" t="s">
        <v>1688</v>
      </c>
      <c r="D709" s="377">
        <v>224</v>
      </c>
      <c r="E709" s="395" t="s">
        <v>4399</v>
      </c>
      <c r="F709" s="377">
        <v>224</v>
      </c>
      <c r="G709" s="395" t="s">
        <v>5114</v>
      </c>
      <c r="H709" s="395" t="s">
        <v>4400</v>
      </c>
      <c r="I709" s="231" t="s">
        <v>4401</v>
      </c>
      <c r="J709" s="397"/>
      <c r="K709" s="397"/>
      <c r="L709" s="398"/>
      <c r="M709" s="398"/>
      <c r="N709" s="398"/>
      <c r="O709" s="399"/>
      <c r="P709" s="235"/>
      <c r="Q709" s="235"/>
      <c r="R709" s="235"/>
      <c r="S709" s="235"/>
      <c r="T709" s="235"/>
      <c r="U709" s="395"/>
    </row>
    <row r="710" spans="1:21" x14ac:dyDescent="0.2">
      <c r="A710" s="377" t="s">
        <v>1234</v>
      </c>
      <c r="B710" s="377">
        <v>282</v>
      </c>
      <c r="C710" s="377" t="s">
        <v>1672</v>
      </c>
      <c r="D710" s="377">
        <v>282</v>
      </c>
      <c r="E710" s="378" t="s">
        <v>1526</v>
      </c>
      <c r="F710" s="377">
        <v>282</v>
      </c>
      <c r="G710" s="378" t="s">
        <v>5115</v>
      </c>
      <c r="H710" s="378" t="s">
        <v>2245</v>
      </c>
      <c r="I710" s="377" t="s">
        <v>2795</v>
      </c>
      <c r="J710" s="379" t="s">
        <v>3697</v>
      </c>
      <c r="K710" s="379" t="s">
        <v>3697</v>
      </c>
      <c r="L710" s="380">
        <v>2</v>
      </c>
      <c r="M710" s="380">
        <v>1</v>
      </c>
      <c r="N710" s="380" t="s">
        <v>1486</v>
      </c>
      <c r="O710" s="377" t="s">
        <v>1527</v>
      </c>
      <c r="P710" s="377">
        <v>1</v>
      </c>
      <c r="Q710" s="377">
        <v>1</v>
      </c>
      <c r="R710" s="377">
        <v>2</v>
      </c>
      <c r="S710" s="377">
        <v>5</v>
      </c>
      <c r="T710" s="377">
        <v>9</v>
      </c>
      <c r="U710" s="377"/>
    </row>
    <row r="711" spans="1:21" x14ac:dyDescent="0.2">
      <c r="A711" s="377" t="s">
        <v>1234</v>
      </c>
      <c r="B711" s="377">
        <v>280</v>
      </c>
      <c r="C711" s="377" t="s">
        <v>1627</v>
      </c>
      <c r="D711" s="377">
        <v>280</v>
      </c>
      <c r="E711" s="378" t="s">
        <v>1342</v>
      </c>
      <c r="F711" s="377">
        <v>280</v>
      </c>
      <c r="G711" s="378" t="s">
        <v>5116</v>
      </c>
      <c r="H711" s="378" t="s">
        <v>2870</v>
      </c>
      <c r="I711" s="377" t="s">
        <v>2869</v>
      </c>
      <c r="J711" s="379" t="s">
        <v>3697</v>
      </c>
      <c r="K711" s="379" t="s">
        <v>3708</v>
      </c>
      <c r="L711" s="380">
        <v>2</v>
      </c>
      <c r="M711" s="380">
        <v>1</v>
      </c>
      <c r="N711" s="380" t="s">
        <v>1312</v>
      </c>
      <c r="O711" s="377" t="s">
        <v>1343</v>
      </c>
      <c r="P711" s="377">
        <v>1</v>
      </c>
      <c r="Q711" s="377">
        <v>1</v>
      </c>
      <c r="R711" s="377">
        <v>2</v>
      </c>
      <c r="S711" s="377">
        <v>5</v>
      </c>
      <c r="T711" s="377">
        <v>9</v>
      </c>
      <c r="U711" s="377"/>
    </row>
    <row r="712" spans="1:21" x14ac:dyDescent="0.2">
      <c r="A712" s="377" t="s">
        <v>1234</v>
      </c>
      <c r="B712" s="377">
        <v>255</v>
      </c>
      <c r="C712" s="377" t="s">
        <v>1677</v>
      </c>
      <c r="D712" s="377">
        <v>255</v>
      </c>
      <c r="E712" s="378" t="s">
        <v>1425</v>
      </c>
      <c r="F712" s="377">
        <v>255</v>
      </c>
      <c r="G712" s="378" t="s">
        <v>5117</v>
      </c>
      <c r="H712" s="378" t="s">
        <v>2200</v>
      </c>
      <c r="I712" s="377" t="s">
        <v>2750</v>
      </c>
      <c r="J712" s="379" t="s">
        <v>3705</v>
      </c>
      <c r="K712" s="379" t="s">
        <v>3705</v>
      </c>
      <c r="L712" s="380">
        <v>2</v>
      </c>
      <c r="M712" s="380">
        <v>1</v>
      </c>
      <c r="N712" s="380" t="s">
        <v>1405</v>
      </c>
      <c r="O712" s="377" t="s">
        <v>1426</v>
      </c>
      <c r="P712" s="377">
        <v>1</v>
      </c>
      <c r="Q712" s="377">
        <v>1</v>
      </c>
      <c r="R712" s="377">
        <v>2</v>
      </c>
      <c r="S712" s="377">
        <v>5</v>
      </c>
      <c r="T712" s="377">
        <v>9</v>
      </c>
      <c r="U712" s="377"/>
    </row>
    <row r="713" spans="1:21" x14ac:dyDescent="0.2">
      <c r="A713" s="377" t="s">
        <v>1234</v>
      </c>
      <c r="B713" s="377">
        <v>250</v>
      </c>
      <c r="C713" s="377" t="s">
        <v>1702</v>
      </c>
      <c r="D713" s="377">
        <v>250</v>
      </c>
      <c r="E713" s="378" t="s">
        <v>1382</v>
      </c>
      <c r="F713" s="377">
        <v>250</v>
      </c>
      <c r="G713" s="378" t="s">
        <v>5118</v>
      </c>
      <c r="H713" s="378" t="s">
        <v>2180</v>
      </c>
      <c r="I713" s="377" t="s">
        <v>2730</v>
      </c>
      <c r="J713" s="379" t="s">
        <v>3697</v>
      </c>
      <c r="K713" s="379" t="s">
        <v>3708</v>
      </c>
      <c r="L713" s="380">
        <v>2</v>
      </c>
      <c r="M713" s="380">
        <v>1</v>
      </c>
      <c r="N713" s="380" t="s">
        <v>1365</v>
      </c>
      <c r="O713" s="377" t="s">
        <v>1383</v>
      </c>
      <c r="P713" s="377">
        <v>1</v>
      </c>
      <c r="Q713" s="377">
        <v>1</v>
      </c>
      <c r="R713" s="377">
        <v>2</v>
      </c>
      <c r="S713" s="377">
        <v>5</v>
      </c>
      <c r="T713" s="377">
        <v>9</v>
      </c>
      <c r="U713" s="377"/>
    </row>
    <row r="714" spans="1:21" x14ac:dyDescent="0.2">
      <c r="A714" s="377" t="s">
        <v>1234</v>
      </c>
      <c r="B714" s="377">
        <v>209</v>
      </c>
      <c r="C714" s="377" t="s">
        <v>1686</v>
      </c>
      <c r="D714" s="377">
        <v>209</v>
      </c>
      <c r="E714" s="378" t="s">
        <v>1516</v>
      </c>
      <c r="F714" s="377">
        <v>209</v>
      </c>
      <c r="G714" s="378" t="s">
        <v>5119</v>
      </c>
      <c r="H714" s="378" t="s">
        <v>2242</v>
      </c>
      <c r="I714" s="377" t="s">
        <v>2792</v>
      </c>
      <c r="J714" s="379" t="s">
        <v>3695</v>
      </c>
      <c r="K714" s="379" t="s">
        <v>3695</v>
      </c>
      <c r="L714" s="380">
        <v>2</v>
      </c>
      <c r="M714" s="380">
        <v>1</v>
      </c>
      <c r="N714" s="380" t="s">
        <v>1486</v>
      </c>
      <c r="O714" s="377" t="s">
        <v>1517</v>
      </c>
      <c r="P714" s="377">
        <v>1</v>
      </c>
      <c r="Q714" s="377">
        <v>1</v>
      </c>
      <c r="R714" s="377">
        <v>2</v>
      </c>
      <c r="S714" s="377">
        <v>5</v>
      </c>
      <c r="T714" s="377">
        <v>9</v>
      </c>
      <c r="U714" s="377"/>
    </row>
    <row r="715" spans="1:21" x14ac:dyDescent="0.2">
      <c r="A715" s="377" t="s">
        <v>1234</v>
      </c>
      <c r="B715" s="377">
        <v>262</v>
      </c>
      <c r="C715" s="377" t="s">
        <v>1657</v>
      </c>
      <c r="D715" s="377">
        <v>262</v>
      </c>
      <c r="E715" s="378" t="s">
        <v>1438</v>
      </c>
      <c r="F715" s="377">
        <v>262</v>
      </c>
      <c r="G715" s="378" t="s">
        <v>5120</v>
      </c>
      <c r="H715" s="378" t="s">
        <v>2878</v>
      </c>
      <c r="I715" s="377" t="s">
        <v>2756</v>
      </c>
      <c r="J715" s="379" t="s">
        <v>3697</v>
      </c>
      <c r="K715" s="379" t="s">
        <v>3703</v>
      </c>
      <c r="L715" s="380">
        <v>2</v>
      </c>
      <c r="M715" s="380">
        <v>1</v>
      </c>
      <c r="N715" s="380" t="s">
        <v>1430</v>
      </c>
      <c r="O715" s="377" t="s">
        <v>1439</v>
      </c>
      <c r="P715" s="377">
        <v>1</v>
      </c>
      <c r="Q715" s="377">
        <v>1</v>
      </c>
      <c r="R715" s="377">
        <v>2</v>
      </c>
      <c r="S715" s="377">
        <v>5</v>
      </c>
      <c r="T715" s="377">
        <v>9</v>
      </c>
      <c r="U715" s="377"/>
    </row>
    <row r="716" spans="1:21" x14ac:dyDescent="0.2">
      <c r="A716" s="377" t="s">
        <v>1234</v>
      </c>
      <c r="B716" s="377">
        <v>262</v>
      </c>
      <c r="C716" s="377" t="s">
        <v>1657</v>
      </c>
      <c r="D716" s="377">
        <v>262</v>
      </c>
      <c r="E716" s="378" t="s">
        <v>1518</v>
      </c>
      <c r="F716" s="377">
        <v>262</v>
      </c>
      <c r="G716" s="378" t="s">
        <v>5121</v>
      </c>
      <c r="H716" s="378" t="s">
        <v>2206</v>
      </c>
      <c r="I716" s="377" t="s">
        <v>2756</v>
      </c>
      <c r="J716" s="379" t="s">
        <v>3695</v>
      </c>
      <c r="K716" s="379" t="s">
        <v>3695</v>
      </c>
      <c r="L716" s="380">
        <v>2</v>
      </c>
      <c r="M716" s="380">
        <v>1</v>
      </c>
      <c r="N716" s="380" t="s">
        <v>1486</v>
      </c>
      <c r="O716" s="377" t="s">
        <v>1519</v>
      </c>
      <c r="P716" s="377">
        <v>1</v>
      </c>
      <c r="Q716" s="377">
        <v>1</v>
      </c>
      <c r="R716" s="377">
        <v>2</v>
      </c>
      <c r="S716" s="377">
        <v>5</v>
      </c>
      <c r="T716" s="377">
        <v>9</v>
      </c>
      <c r="U716" s="377"/>
    </row>
    <row r="717" spans="1:21" x14ac:dyDescent="0.2">
      <c r="A717" s="377" t="s">
        <v>1234</v>
      </c>
      <c r="B717" s="377">
        <v>212</v>
      </c>
      <c r="C717" s="377" t="s">
        <v>1622</v>
      </c>
      <c r="D717" s="377">
        <v>212</v>
      </c>
      <c r="E717" s="378" t="s">
        <v>1330</v>
      </c>
      <c r="F717" s="377">
        <v>212</v>
      </c>
      <c r="G717" s="378" t="s">
        <v>5122</v>
      </c>
      <c r="H717" s="378" t="s">
        <v>2886</v>
      </c>
      <c r="I717" s="377" t="s">
        <v>2885</v>
      </c>
      <c r="J717" s="379" t="s">
        <v>3697</v>
      </c>
      <c r="K717" s="379" t="s">
        <v>3697</v>
      </c>
      <c r="L717" s="380">
        <v>2</v>
      </c>
      <c r="M717" s="380">
        <v>1</v>
      </c>
      <c r="N717" s="380" t="s">
        <v>1312</v>
      </c>
      <c r="O717" s="377" t="s">
        <v>1331</v>
      </c>
      <c r="P717" s="377">
        <v>1</v>
      </c>
      <c r="Q717" s="377">
        <v>1</v>
      </c>
      <c r="R717" s="377">
        <v>2</v>
      </c>
      <c r="S717" s="377">
        <v>5</v>
      </c>
      <c r="T717" s="377">
        <v>9</v>
      </c>
      <c r="U717" s="377"/>
    </row>
    <row r="718" spans="1:21" x14ac:dyDescent="0.2">
      <c r="A718" s="377" t="s">
        <v>1234</v>
      </c>
      <c r="B718" s="377">
        <v>248</v>
      </c>
      <c r="C718" s="377" t="s">
        <v>1635</v>
      </c>
      <c r="D718" s="377">
        <v>248</v>
      </c>
      <c r="E718" s="378" t="s">
        <v>1371</v>
      </c>
      <c r="F718" s="377">
        <v>248</v>
      </c>
      <c r="G718" s="378" t="s">
        <v>5123</v>
      </c>
      <c r="H718" s="378" t="s">
        <v>2174</v>
      </c>
      <c r="I718" s="377" t="s">
        <v>2724</v>
      </c>
      <c r="J718" s="379" t="s">
        <v>3697</v>
      </c>
      <c r="K718" s="379" t="s">
        <v>3697</v>
      </c>
      <c r="L718" s="380">
        <v>2</v>
      </c>
      <c r="M718" s="380">
        <v>1</v>
      </c>
      <c r="N718" s="380" t="s">
        <v>1365</v>
      </c>
      <c r="O718" s="377" t="s">
        <v>1372</v>
      </c>
      <c r="P718" s="377">
        <v>1</v>
      </c>
      <c r="Q718" s="377">
        <v>1</v>
      </c>
      <c r="R718" s="377">
        <v>2</v>
      </c>
      <c r="S718" s="377">
        <v>5</v>
      </c>
      <c r="T718" s="377">
        <v>9</v>
      </c>
      <c r="U718" s="377"/>
    </row>
    <row r="719" spans="1:21" x14ac:dyDescent="0.2">
      <c r="A719" s="377" t="s">
        <v>1234</v>
      </c>
      <c r="B719" s="377">
        <v>227</v>
      </c>
      <c r="C719" s="377" t="s">
        <v>1663</v>
      </c>
      <c r="D719" s="377">
        <v>227</v>
      </c>
      <c r="E719" s="378" t="s">
        <v>1536</v>
      </c>
      <c r="F719" s="377">
        <v>227</v>
      </c>
      <c r="G719" s="378" t="s">
        <v>5124</v>
      </c>
      <c r="H719" s="378" t="s">
        <v>2909</v>
      </c>
      <c r="I719" s="377" t="s">
        <v>2908</v>
      </c>
      <c r="J719" s="379" t="s">
        <v>3697</v>
      </c>
      <c r="K719" s="379" t="s">
        <v>3704</v>
      </c>
      <c r="L719" s="380">
        <v>2</v>
      </c>
      <c r="M719" s="380">
        <v>1</v>
      </c>
      <c r="N719" s="380" t="s">
        <v>1486</v>
      </c>
      <c r="O719" s="377" t="s">
        <v>1537</v>
      </c>
      <c r="P719" s="377">
        <v>1</v>
      </c>
      <c r="Q719" s="377">
        <v>1</v>
      </c>
      <c r="R719" s="377">
        <v>2</v>
      </c>
      <c r="S719" s="377">
        <v>5</v>
      </c>
      <c r="T719" s="377">
        <v>9</v>
      </c>
      <c r="U719" s="377"/>
    </row>
    <row r="720" spans="1:21" x14ac:dyDescent="0.2">
      <c r="A720" s="377" t="s">
        <v>1234</v>
      </c>
      <c r="B720" s="377">
        <v>240</v>
      </c>
      <c r="C720" s="377" t="s">
        <v>1638</v>
      </c>
      <c r="D720" s="377">
        <v>240</v>
      </c>
      <c r="E720" s="378" t="s">
        <v>1384</v>
      </c>
      <c r="F720" s="377">
        <v>240</v>
      </c>
      <c r="G720" s="378" t="s">
        <v>5125</v>
      </c>
      <c r="H720" s="378" t="s">
        <v>2181</v>
      </c>
      <c r="I720" s="377" t="s">
        <v>2731</v>
      </c>
      <c r="J720" s="379" t="s">
        <v>3702</v>
      </c>
      <c r="K720" s="379" t="s">
        <v>3702</v>
      </c>
      <c r="L720" s="380">
        <v>2</v>
      </c>
      <c r="M720" s="380">
        <v>1</v>
      </c>
      <c r="N720" s="380" t="s">
        <v>1365</v>
      </c>
      <c r="O720" s="377" t="s">
        <v>1385</v>
      </c>
      <c r="P720" s="377">
        <v>1</v>
      </c>
      <c r="Q720" s="377">
        <v>1</v>
      </c>
      <c r="R720" s="377">
        <v>2</v>
      </c>
      <c r="S720" s="377">
        <v>5</v>
      </c>
      <c r="T720" s="377">
        <v>9</v>
      </c>
      <c r="U720" s="377"/>
    </row>
    <row r="721" spans="1:22" x14ac:dyDescent="0.2">
      <c r="A721" s="377" t="s">
        <v>1234</v>
      </c>
      <c r="B721" s="377">
        <v>270</v>
      </c>
      <c r="C721" s="377" t="s">
        <v>1682</v>
      </c>
      <c r="D721" s="377">
        <v>270</v>
      </c>
      <c r="E721" s="378" t="s">
        <v>1457</v>
      </c>
      <c r="F721" s="377">
        <v>270</v>
      </c>
      <c r="G721" s="378" t="s">
        <v>5126</v>
      </c>
      <c r="H721" s="378" t="s">
        <v>2214</v>
      </c>
      <c r="I721" s="377" t="s">
        <v>2764</v>
      </c>
      <c r="J721" s="379" t="s">
        <v>3696</v>
      </c>
      <c r="K721" s="379" t="s">
        <v>3696</v>
      </c>
      <c r="L721" s="380">
        <v>2</v>
      </c>
      <c r="M721" s="380">
        <v>1</v>
      </c>
      <c r="N721" s="380" t="s">
        <v>1455</v>
      </c>
      <c r="O721" s="377" t="s">
        <v>1458</v>
      </c>
      <c r="P721" s="377">
        <v>1</v>
      </c>
      <c r="Q721" s="377">
        <v>1</v>
      </c>
      <c r="R721" s="377">
        <v>2</v>
      </c>
      <c r="S721" s="377">
        <v>5</v>
      </c>
      <c r="T721" s="377">
        <v>9</v>
      </c>
      <c r="U721" s="377"/>
    </row>
    <row r="722" spans="1:22" x14ac:dyDescent="0.2">
      <c r="A722" s="377" t="s">
        <v>1234</v>
      </c>
      <c r="B722" s="377">
        <v>286</v>
      </c>
      <c r="C722" s="377" t="s">
        <v>1605</v>
      </c>
      <c r="D722" s="377">
        <v>286</v>
      </c>
      <c r="E722" s="378" t="s">
        <v>1258</v>
      </c>
      <c r="F722" s="377">
        <v>286</v>
      </c>
      <c r="G722" s="378" t="s">
        <v>5127</v>
      </c>
      <c r="H722" s="378" t="s">
        <v>2135</v>
      </c>
      <c r="I722" s="377" t="s">
        <v>2683</v>
      </c>
      <c r="J722" s="379" t="s">
        <v>3697</v>
      </c>
      <c r="K722" s="379" t="s">
        <v>3708</v>
      </c>
      <c r="L722" s="380">
        <v>2</v>
      </c>
      <c r="M722" s="380">
        <v>1</v>
      </c>
      <c r="N722" s="380" t="s">
        <v>1236</v>
      </c>
      <c r="O722" s="377" t="s">
        <v>1259</v>
      </c>
      <c r="P722" s="377">
        <v>1</v>
      </c>
      <c r="Q722" s="377">
        <v>1</v>
      </c>
      <c r="R722" s="377">
        <v>2</v>
      </c>
      <c r="S722" s="377">
        <v>5</v>
      </c>
      <c r="T722" s="377">
        <v>9</v>
      </c>
      <c r="U722" s="377"/>
    </row>
    <row r="723" spans="1:22" x14ac:dyDescent="0.2">
      <c r="A723" s="377" t="s">
        <v>1234</v>
      </c>
      <c r="B723" s="377">
        <v>226</v>
      </c>
      <c r="C723" s="377" t="s">
        <v>1685</v>
      </c>
      <c r="D723" s="377">
        <v>226</v>
      </c>
      <c r="E723" s="378" t="s">
        <v>1506</v>
      </c>
      <c r="F723" s="377">
        <v>226</v>
      </c>
      <c r="G723" s="378" t="s">
        <v>5128</v>
      </c>
      <c r="H723" s="378" t="s">
        <v>2231</v>
      </c>
      <c r="I723" s="377" t="s">
        <v>2882</v>
      </c>
      <c r="J723" s="379" t="s">
        <v>3695</v>
      </c>
      <c r="K723" s="379" t="s">
        <v>3695</v>
      </c>
      <c r="L723" s="380">
        <v>2</v>
      </c>
      <c r="M723" s="380">
        <v>1</v>
      </c>
      <c r="N723" s="380" t="s">
        <v>1486</v>
      </c>
      <c r="O723" s="377" t="s">
        <v>1507</v>
      </c>
      <c r="P723" s="377">
        <v>1</v>
      </c>
      <c r="Q723" s="377">
        <v>1</v>
      </c>
      <c r="R723" s="377">
        <v>2</v>
      </c>
      <c r="S723" s="377">
        <v>5</v>
      </c>
      <c r="T723" s="377">
        <v>9</v>
      </c>
      <c r="U723" s="377"/>
    </row>
    <row r="724" spans="1:22" x14ac:dyDescent="0.2">
      <c r="A724" s="377" t="s">
        <v>1234</v>
      </c>
      <c r="B724" s="377">
        <v>273</v>
      </c>
      <c r="C724" s="377" t="s">
        <v>1661</v>
      </c>
      <c r="D724" s="377">
        <v>273</v>
      </c>
      <c r="E724" s="378" t="s">
        <v>1524</v>
      </c>
      <c r="F724" s="377">
        <v>273</v>
      </c>
      <c r="G724" s="378" t="s">
        <v>5129</v>
      </c>
      <c r="H724" s="378" t="s">
        <v>2904</v>
      </c>
      <c r="I724" s="377" t="s">
        <v>1661</v>
      </c>
      <c r="J724" s="379" t="s">
        <v>3697</v>
      </c>
      <c r="K724" s="379" t="s">
        <v>3714</v>
      </c>
      <c r="L724" s="380">
        <v>2</v>
      </c>
      <c r="M724" s="380">
        <v>1</v>
      </c>
      <c r="N724" s="380" t="s">
        <v>1486</v>
      </c>
      <c r="O724" s="377" t="s">
        <v>1525</v>
      </c>
      <c r="P724" s="377">
        <v>1</v>
      </c>
      <c r="Q724" s="377">
        <v>1</v>
      </c>
      <c r="R724" s="377">
        <v>2</v>
      </c>
      <c r="S724" s="377">
        <v>5</v>
      </c>
      <c r="T724" s="377">
        <v>9</v>
      </c>
      <c r="U724" s="377"/>
    </row>
    <row r="725" spans="1:22" x14ac:dyDescent="0.2">
      <c r="A725" s="377" t="s">
        <v>1234</v>
      </c>
      <c r="B725" s="377">
        <v>243</v>
      </c>
      <c r="C725" s="377" t="s">
        <v>1634</v>
      </c>
      <c r="D725" s="377">
        <v>243</v>
      </c>
      <c r="E725" s="378" t="s">
        <v>1369</v>
      </c>
      <c r="F725" s="377">
        <v>243</v>
      </c>
      <c r="G725" s="378" t="s">
        <v>5130</v>
      </c>
      <c r="H725" s="378" t="s">
        <v>2173</v>
      </c>
      <c r="I725" s="377" t="s">
        <v>2723</v>
      </c>
      <c r="J725" s="379" t="s">
        <v>3706</v>
      </c>
      <c r="K725" s="379" t="s">
        <v>3706</v>
      </c>
      <c r="L725" s="380">
        <v>2</v>
      </c>
      <c r="M725" s="380">
        <v>1</v>
      </c>
      <c r="N725" s="380" t="s">
        <v>1365</v>
      </c>
      <c r="O725" s="377" t="s">
        <v>1370</v>
      </c>
      <c r="P725" s="377">
        <v>1</v>
      </c>
      <c r="Q725" s="377">
        <v>1</v>
      </c>
      <c r="R725" s="377">
        <v>2</v>
      </c>
      <c r="S725" s="377">
        <v>5</v>
      </c>
      <c r="T725" s="377">
        <v>9</v>
      </c>
      <c r="U725" s="377"/>
    </row>
    <row r="726" spans="1:22" x14ac:dyDescent="0.2">
      <c r="A726" s="377" t="s">
        <v>1234</v>
      </c>
      <c r="B726" s="377">
        <v>282</v>
      </c>
      <c r="C726" s="377" t="s">
        <v>1672</v>
      </c>
      <c r="D726" s="377">
        <v>282</v>
      </c>
      <c r="E726" s="378" t="s">
        <v>1238</v>
      </c>
      <c r="F726" s="377">
        <v>282</v>
      </c>
      <c r="G726" s="378" t="s">
        <v>5131</v>
      </c>
      <c r="H726" s="378" t="s">
        <v>2125</v>
      </c>
      <c r="I726" s="377" t="s">
        <v>2673</v>
      </c>
      <c r="J726" s="379" t="s">
        <v>3697</v>
      </c>
      <c r="K726" s="379" t="s">
        <v>3697</v>
      </c>
      <c r="L726" s="380">
        <v>2</v>
      </c>
      <c r="M726" s="380">
        <v>1</v>
      </c>
      <c r="N726" s="380" t="s">
        <v>1236</v>
      </c>
      <c r="O726" s="377" t="s">
        <v>1239</v>
      </c>
      <c r="P726" s="377">
        <v>1</v>
      </c>
      <c r="Q726" s="377">
        <v>1</v>
      </c>
      <c r="R726" s="377">
        <v>2</v>
      </c>
      <c r="S726" s="377">
        <v>5</v>
      </c>
      <c r="T726" s="377">
        <v>9</v>
      </c>
      <c r="U726" s="377"/>
    </row>
    <row r="727" spans="1:22" x14ac:dyDescent="0.2">
      <c r="A727" s="377" t="s">
        <v>1234</v>
      </c>
      <c r="B727" s="377">
        <v>209</v>
      </c>
      <c r="C727" s="377" t="s">
        <v>1686</v>
      </c>
      <c r="D727" s="377">
        <v>209</v>
      </c>
      <c r="E727" s="378" t="s">
        <v>1496</v>
      </c>
      <c r="F727" s="377">
        <v>209</v>
      </c>
      <c r="G727" s="378" t="s">
        <v>5132</v>
      </c>
      <c r="H727" s="378" t="s">
        <v>2233</v>
      </c>
      <c r="I727" s="377" t="s">
        <v>2783</v>
      </c>
      <c r="J727" s="379" t="s">
        <v>3695</v>
      </c>
      <c r="K727" s="379" t="s">
        <v>3695</v>
      </c>
      <c r="L727" s="380">
        <v>2</v>
      </c>
      <c r="M727" s="380">
        <v>1</v>
      </c>
      <c r="N727" s="380" t="s">
        <v>1486</v>
      </c>
      <c r="O727" s="377" t="s">
        <v>1497</v>
      </c>
      <c r="P727" s="377">
        <v>1</v>
      </c>
      <c r="Q727" s="377">
        <v>1</v>
      </c>
      <c r="R727" s="377">
        <v>2</v>
      </c>
      <c r="S727" s="377">
        <v>5</v>
      </c>
      <c r="T727" s="377">
        <v>9</v>
      </c>
      <c r="U727" s="377"/>
    </row>
    <row r="728" spans="1:22" x14ac:dyDescent="0.2">
      <c r="A728" s="377" t="s">
        <v>1234</v>
      </c>
      <c r="B728" s="377">
        <v>253</v>
      </c>
      <c r="C728" s="377" t="s">
        <v>1650</v>
      </c>
      <c r="D728" s="377">
        <v>253</v>
      </c>
      <c r="E728" s="378" t="s">
        <v>1409</v>
      </c>
      <c r="F728" s="377">
        <v>253</v>
      </c>
      <c r="G728" s="378" t="s">
        <v>5133</v>
      </c>
      <c r="H728" s="378" t="s">
        <v>2193</v>
      </c>
      <c r="I728" s="377" t="s">
        <v>2743</v>
      </c>
      <c r="J728" s="379" t="s">
        <v>3702</v>
      </c>
      <c r="K728" s="379" t="s">
        <v>3702</v>
      </c>
      <c r="L728" s="380">
        <v>2</v>
      </c>
      <c r="M728" s="380">
        <v>1</v>
      </c>
      <c r="N728" s="380" t="s">
        <v>1405</v>
      </c>
      <c r="O728" s="377" t="s">
        <v>1410</v>
      </c>
      <c r="P728" s="377">
        <v>1</v>
      </c>
      <c r="Q728" s="377">
        <v>1</v>
      </c>
      <c r="R728" s="377">
        <v>2</v>
      </c>
      <c r="S728" s="377">
        <v>5</v>
      </c>
      <c r="T728" s="377">
        <v>9</v>
      </c>
      <c r="U728" s="377"/>
    </row>
    <row r="729" spans="1:22" x14ac:dyDescent="0.2">
      <c r="A729" s="377" t="s">
        <v>1234</v>
      </c>
      <c r="B729" s="377">
        <v>275</v>
      </c>
      <c r="C729" s="377" t="s">
        <v>1610</v>
      </c>
      <c r="D729" s="377">
        <v>275</v>
      </c>
      <c r="E729" s="378">
        <v>210203180</v>
      </c>
      <c r="F729" s="377">
        <v>275</v>
      </c>
      <c r="G729" s="378" t="s">
        <v>5134</v>
      </c>
      <c r="H729" s="378" t="s">
        <v>2884</v>
      </c>
      <c r="I729" s="377" t="s">
        <v>2883</v>
      </c>
      <c r="J729" s="379" t="s">
        <v>3697</v>
      </c>
      <c r="K729" s="379" t="s">
        <v>3697</v>
      </c>
      <c r="L729" s="380">
        <v>2</v>
      </c>
      <c r="M729" s="380">
        <v>1</v>
      </c>
      <c r="N729" s="380" t="s">
        <v>1273</v>
      </c>
      <c r="O729" s="377" t="s">
        <v>1304</v>
      </c>
      <c r="P729" s="377">
        <v>1</v>
      </c>
      <c r="Q729" s="377">
        <v>1</v>
      </c>
      <c r="R729" s="377">
        <v>2</v>
      </c>
      <c r="S729" s="377">
        <v>5</v>
      </c>
      <c r="T729" s="377">
        <v>9</v>
      </c>
      <c r="U729" s="377"/>
    </row>
    <row r="730" spans="1:22" x14ac:dyDescent="0.2">
      <c r="A730" s="377" t="s">
        <v>1234</v>
      </c>
      <c r="B730" s="377">
        <v>275</v>
      </c>
      <c r="C730" s="377" t="s">
        <v>1610</v>
      </c>
      <c r="D730" s="377">
        <v>275</v>
      </c>
      <c r="E730" s="378">
        <v>210202170</v>
      </c>
      <c r="F730" s="377">
        <v>275</v>
      </c>
      <c r="G730" s="378" t="s">
        <v>5135</v>
      </c>
      <c r="H730" s="378" t="s">
        <v>2146</v>
      </c>
      <c r="I730" s="377" t="s">
        <v>2694</v>
      </c>
      <c r="J730" s="379" t="s">
        <v>3706</v>
      </c>
      <c r="K730" s="379" t="s">
        <v>3706</v>
      </c>
      <c r="L730" s="380">
        <v>2</v>
      </c>
      <c r="M730" s="380">
        <v>1</v>
      </c>
      <c r="N730" s="380" t="s">
        <v>1273</v>
      </c>
      <c r="O730" s="377" t="s">
        <v>1285</v>
      </c>
      <c r="P730" s="377">
        <v>1</v>
      </c>
      <c r="Q730" s="377">
        <v>1</v>
      </c>
      <c r="R730" s="377">
        <v>2</v>
      </c>
      <c r="S730" s="377">
        <v>5</v>
      </c>
      <c r="T730" s="377">
        <v>9</v>
      </c>
      <c r="U730" s="377"/>
    </row>
    <row r="731" spans="1:22" x14ac:dyDescent="0.2">
      <c r="A731" s="377" t="s">
        <v>1234</v>
      </c>
      <c r="B731" s="377">
        <v>234</v>
      </c>
      <c r="C731" s="377" t="s">
        <v>1678</v>
      </c>
      <c r="D731" s="377">
        <v>234</v>
      </c>
      <c r="E731" s="378" t="s">
        <v>1446</v>
      </c>
      <c r="F731" s="377">
        <v>234</v>
      </c>
      <c r="G731" s="378" t="s">
        <v>5136</v>
      </c>
      <c r="H731" s="378" t="s">
        <v>2209</v>
      </c>
      <c r="I731" s="377" t="s">
        <v>2759</v>
      </c>
      <c r="J731" s="379" t="s">
        <v>3697</v>
      </c>
      <c r="K731" s="379" t="s">
        <v>3697</v>
      </c>
      <c r="L731" s="380">
        <v>2</v>
      </c>
      <c r="M731" s="380">
        <v>1</v>
      </c>
      <c r="N731" s="380" t="s">
        <v>1430</v>
      </c>
      <c r="O731" s="377" t="s">
        <v>1447</v>
      </c>
      <c r="P731" s="377">
        <v>1</v>
      </c>
      <c r="Q731" s="377">
        <v>1</v>
      </c>
      <c r="R731" s="377">
        <v>2</v>
      </c>
      <c r="S731" s="377">
        <v>5</v>
      </c>
      <c r="T731" s="377">
        <v>9</v>
      </c>
      <c r="U731" s="377"/>
    </row>
    <row r="732" spans="1:22" x14ac:dyDescent="0.2">
      <c r="A732" s="377" t="s">
        <v>1234</v>
      </c>
      <c r="B732" s="377">
        <v>249</v>
      </c>
      <c r="C732" s="377" t="s">
        <v>1636</v>
      </c>
      <c r="D732" s="377">
        <v>249</v>
      </c>
      <c r="E732" s="378" t="s">
        <v>1373</v>
      </c>
      <c r="F732" s="377">
        <v>249</v>
      </c>
      <c r="G732" s="378" t="s">
        <v>5137</v>
      </c>
      <c r="H732" s="378" t="s">
        <v>2175</v>
      </c>
      <c r="I732" s="377" t="s">
        <v>2725</v>
      </c>
      <c r="J732" s="379" t="s">
        <v>3706</v>
      </c>
      <c r="K732" s="379" t="s">
        <v>3706</v>
      </c>
      <c r="L732" s="380">
        <v>2</v>
      </c>
      <c r="M732" s="380">
        <v>1</v>
      </c>
      <c r="N732" s="380" t="s">
        <v>1365</v>
      </c>
      <c r="O732" s="377" t="s">
        <v>1091</v>
      </c>
      <c r="P732" s="377">
        <v>1</v>
      </c>
      <c r="Q732" s="377">
        <v>1</v>
      </c>
      <c r="R732" s="377">
        <v>2</v>
      </c>
      <c r="S732" s="377">
        <v>5</v>
      </c>
      <c r="T732" s="377">
        <v>9</v>
      </c>
      <c r="U732" s="377"/>
    </row>
    <row r="733" spans="1:22" s="368" customFormat="1" ht="12.75" x14ac:dyDescent="0.2">
      <c r="A733" s="377" t="s">
        <v>1234</v>
      </c>
      <c r="B733" s="377">
        <v>284</v>
      </c>
      <c r="C733" s="377" t="s">
        <v>1674</v>
      </c>
      <c r="D733" s="377">
        <v>284</v>
      </c>
      <c r="E733" s="378" t="s">
        <v>1252</v>
      </c>
      <c r="F733" s="377">
        <v>284</v>
      </c>
      <c r="G733" s="378" t="s">
        <v>5138</v>
      </c>
      <c r="H733" s="378" t="s">
        <v>2132</v>
      </c>
      <c r="I733" s="377" t="s">
        <v>2680</v>
      </c>
      <c r="J733" s="379" t="s">
        <v>3695</v>
      </c>
      <c r="K733" s="379" t="s">
        <v>3695</v>
      </c>
      <c r="L733" s="380">
        <v>2</v>
      </c>
      <c r="M733" s="380">
        <v>1</v>
      </c>
      <c r="N733" s="380" t="s">
        <v>1236</v>
      </c>
      <c r="O733" s="377" t="s">
        <v>1253</v>
      </c>
      <c r="P733" s="377">
        <v>1</v>
      </c>
      <c r="Q733" s="377">
        <v>1</v>
      </c>
      <c r="R733" s="377">
        <v>2</v>
      </c>
      <c r="S733" s="377">
        <v>5</v>
      </c>
      <c r="T733" s="377">
        <v>9</v>
      </c>
      <c r="U733" s="377"/>
      <c r="V733" s="205"/>
    </row>
    <row r="734" spans="1:22" s="368" customFormat="1" ht="12.75" x14ac:dyDescent="0.2">
      <c r="A734" s="377" t="s">
        <v>1234</v>
      </c>
      <c r="B734" s="377">
        <v>209</v>
      </c>
      <c r="C734" s="377" t="s">
        <v>1686</v>
      </c>
      <c r="D734" s="377">
        <v>209</v>
      </c>
      <c r="E734" s="378" t="s">
        <v>1520</v>
      </c>
      <c r="F734" s="377">
        <v>209</v>
      </c>
      <c r="G734" s="378" t="s">
        <v>5139</v>
      </c>
      <c r="H734" s="378" t="s">
        <v>2243</v>
      </c>
      <c r="I734" s="377" t="s">
        <v>2793</v>
      </c>
      <c r="J734" s="379" t="s">
        <v>3696</v>
      </c>
      <c r="K734" s="379" t="s">
        <v>3696</v>
      </c>
      <c r="L734" s="380">
        <v>2</v>
      </c>
      <c r="M734" s="380">
        <v>1</v>
      </c>
      <c r="N734" s="380" t="s">
        <v>1486</v>
      </c>
      <c r="O734" s="377" t="s">
        <v>1521</v>
      </c>
      <c r="P734" s="377">
        <v>1</v>
      </c>
      <c r="Q734" s="377">
        <v>1</v>
      </c>
      <c r="R734" s="377">
        <v>2</v>
      </c>
      <c r="S734" s="377">
        <v>5</v>
      </c>
      <c r="T734" s="377">
        <v>9</v>
      </c>
      <c r="U734" s="377"/>
      <c r="V734" s="205"/>
    </row>
    <row r="735" spans="1:22" s="368" customFormat="1" ht="12.75" x14ac:dyDescent="0.2">
      <c r="A735" s="377" t="s">
        <v>1234</v>
      </c>
      <c r="B735" s="377">
        <v>277</v>
      </c>
      <c r="C735" s="377" t="s">
        <v>1613</v>
      </c>
      <c r="D735" s="377">
        <v>277</v>
      </c>
      <c r="E735" s="378" t="s">
        <v>1294</v>
      </c>
      <c r="F735" s="377">
        <v>277</v>
      </c>
      <c r="G735" s="378" t="s">
        <v>5140</v>
      </c>
      <c r="H735" s="378" t="s">
        <v>2873</v>
      </c>
      <c r="I735" s="377" t="s">
        <v>2876</v>
      </c>
      <c r="J735" s="379" t="s">
        <v>3697</v>
      </c>
      <c r="K735" s="379" t="s">
        <v>3697</v>
      </c>
      <c r="L735" s="380">
        <v>2</v>
      </c>
      <c r="M735" s="380">
        <v>1</v>
      </c>
      <c r="N735" s="380" t="s">
        <v>1273</v>
      </c>
      <c r="O735" s="377" t="s">
        <v>1295</v>
      </c>
      <c r="P735" s="377">
        <v>1</v>
      </c>
      <c r="Q735" s="377">
        <v>1</v>
      </c>
      <c r="R735" s="377">
        <v>2</v>
      </c>
      <c r="S735" s="377">
        <v>5</v>
      </c>
      <c r="T735" s="377">
        <v>9</v>
      </c>
      <c r="U735" s="377"/>
      <c r="V735" s="205"/>
    </row>
    <row r="736" spans="1:22" s="368" customFormat="1" ht="12.75" x14ac:dyDescent="0.2">
      <c r="A736" s="377" t="s">
        <v>1234</v>
      </c>
      <c r="B736" s="377">
        <v>277</v>
      </c>
      <c r="C736" s="377" t="s">
        <v>1613</v>
      </c>
      <c r="D736" s="377">
        <v>277</v>
      </c>
      <c r="E736" s="378" t="s">
        <v>1292</v>
      </c>
      <c r="F736" s="377">
        <v>277</v>
      </c>
      <c r="G736" s="378" t="s">
        <v>5141</v>
      </c>
      <c r="H736" s="378" t="s">
        <v>2872</v>
      </c>
      <c r="I736" s="377" t="s">
        <v>2875</v>
      </c>
      <c r="J736" s="379" t="s">
        <v>3697</v>
      </c>
      <c r="K736" s="379" t="s">
        <v>3697</v>
      </c>
      <c r="L736" s="380">
        <v>2</v>
      </c>
      <c r="M736" s="380">
        <v>1</v>
      </c>
      <c r="N736" s="380" t="s">
        <v>1273</v>
      </c>
      <c r="O736" s="377" t="s">
        <v>1293</v>
      </c>
      <c r="P736" s="377">
        <v>1</v>
      </c>
      <c r="Q736" s="377">
        <v>1</v>
      </c>
      <c r="R736" s="377">
        <v>2</v>
      </c>
      <c r="S736" s="377">
        <v>5</v>
      </c>
      <c r="T736" s="377">
        <v>9</v>
      </c>
      <c r="U736" s="377"/>
      <c r="V736" s="205"/>
    </row>
    <row r="737" spans="1:22" s="368" customFormat="1" ht="12.75" x14ac:dyDescent="0.2">
      <c r="A737" s="377" t="s">
        <v>1234</v>
      </c>
      <c r="B737" s="377">
        <v>277</v>
      </c>
      <c r="C737" s="377" t="s">
        <v>1613</v>
      </c>
      <c r="D737" s="377">
        <v>277</v>
      </c>
      <c r="E737" s="378" t="s">
        <v>1290</v>
      </c>
      <c r="F737" s="377">
        <v>277</v>
      </c>
      <c r="G737" s="378" t="s">
        <v>5142</v>
      </c>
      <c r="H737" s="378" t="s">
        <v>2871</v>
      </c>
      <c r="I737" s="377" t="s">
        <v>2697</v>
      </c>
      <c r="J737" s="379" t="s">
        <v>3705</v>
      </c>
      <c r="K737" s="379" t="s">
        <v>3705</v>
      </c>
      <c r="L737" s="380">
        <v>2</v>
      </c>
      <c r="M737" s="380">
        <v>1</v>
      </c>
      <c r="N737" s="380" t="s">
        <v>1273</v>
      </c>
      <c r="O737" s="377" t="s">
        <v>1291</v>
      </c>
      <c r="P737" s="377">
        <v>1</v>
      </c>
      <c r="Q737" s="377">
        <v>1</v>
      </c>
      <c r="R737" s="377">
        <v>2</v>
      </c>
      <c r="S737" s="377">
        <v>5</v>
      </c>
      <c r="T737" s="377">
        <v>9</v>
      </c>
      <c r="U737" s="377"/>
      <c r="V737" s="205"/>
    </row>
    <row r="738" spans="1:22" s="368" customFormat="1" ht="12.75" x14ac:dyDescent="0.2">
      <c r="A738" s="377" t="s">
        <v>1234</v>
      </c>
      <c r="B738" s="377">
        <v>277</v>
      </c>
      <c r="C738" s="377" t="s">
        <v>1613</v>
      </c>
      <c r="D738" s="377">
        <v>277</v>
      </c>
      <c r="E738" s="378" t="s">
        <v>1296</v>
      </c>
      <c r="F738" s="377">
        <v>277</v>
      </c>
      <c r="G738" s="378" t="s">
        <v>5143</v>
      </c>
      <c r="H738" s="378" t="s">
        <v>2874</v>
      </c>
      <c r="I738" s="377" t="s">
        <v>2877</v>
      </c>
      <c r="J738" s="379" t="s">
        <v>3697</v>
      </c>
      <c r="K738" s="379" t="s">
        <v>3697</v>
      </c>
      <c r="L738" s="380" t="s">
        <v>3575</v>
      </c>
      <c r="M738" s="380" t="s">
        <v>661</v>
      </c>
      <c r="N738" s="380" t="s">
        <v>1273</v>
      </c>
      <c r="O738" s="377" t="s">
        <v>1297</v>
      </c>
      <c r="P738" s="377">
        <v>1</v>
      </c>
      <c r="Q738" s="377">
        <v>1</v>
      </c>
      <c r="R738" s="377">
        <v>2</v>
      </c>
      <c r="S738" s="377">
        <v>5</v>
      </c>
      <c r="T738" s="377">
        <v>9</v>
      </c>
      <c r="U738" s="377"/>
      <c r="V738" s="205"/>
    </row>
    <row r="739" spans="1:22" s="368" customFormat="1" ht="12.75" x14ac:dyDescent="0.2">
      <c r="A739" s="377" t="s">
        <v>1234</v>
      </c>
      <c r="B739" s="377">
        <v>257</v>
      </c>
      <c r="C739" s="377" t="s">
        <v>1651</v>
      </c>
      <c r="D739" s="377">
        <v>257</v>
      </c>
      <c r="E739" s="378" t="s">
        <v>1411</v>
      </c>
      <c r="F739" s="377">
        <v>257</v>
      </c>
      <c r="G739" s="378" t="s">
        <v>5144</v>
      </c>
      <c r="H739" s="378" t="s">
        <v>2194</v>
      </c>
      <c r="I739" s="377" t="s">
        <v>2744</v>
      </c>
      <c r="J739" s="379" t="s">
        <v>3705</v>
      </c>
      <c r="K739" s="379" t="s">
        <v>3705</v>
      </c>
      <c r="L739" s="380">
        <v>2</v>
      </c>
      <c r="M739" s="380">
        <v>1</v>
      </c>
      <c r="N739" s="380" t="s">
        <v>1405</v>
      </c>
      <c r="O739" s="377" t="s">
        <v>1412</v>
      </c>
      <c r="P739" s="377">
        <v>1</v>
      </c>
      <c r="Q739" s="377">
        <v>1</v>
      </c>
      <c r="R739" s="377">
        <v>2</v>
      </c>
      <c r="S739" s="377">
        <v>5</v>
      </c>
      <c r="T739" s="377">
        <v>9</v>
      </c>
      <c r="U739" s="377"/>
      <c r="V739" s="205"/>
    </row>
    <row r="740" spans="1:22" s="368" customFormat="1" ht="12.75" x14ac:dyDescent="0.2">
      <c r="A740" s="377" t="s">
        <v>1234</v>
      </c>
      <c r="B740" s="377">
        <v>234</v>
      </c>
      <c r="C740" s="377" t="s">
        <v>1678</v>
      </c>
      <c r="D740" s="377">
        <v>234</v>
      </c>
      <c r="E740" s="378" t="s">
        <v>1452</v>
      </c>
      <c r="F740" s="377">
        <v>234</v>
      </c>
      <c r="G740" s="378" t="s">
        <v>5145</v>
      </c>
      <c r="H740" s="378" t="s">
        <v>2212</v>
      </c>
      <c r="I740" s="377" t="s">
        <v>2762</v>
      </c>
      <c r="J740" s="379" t="s">
        <v>3697</v>
      </c>
      <c r="K740" s="379" t="s">
        <v>3697</v>
      </c>
      <c r="L740" s="380">
        <v>2</v>
      </c>
      <c r="M740" s="380">
        <v>1</v>
      </c>
      <c r="N740" s="380" t="s">
        <v>1430</v>
      </c>
      <c r="O740" s="377" t="s">
        <v>1453</v>
      </c>
      <c r="P740" s="377">
        <v>1</v>
      </c>
      <c r="Q740" s="377">
        <v>1</v>
      </c>
      <c r="R740" s="377">
        <v>2</v>
      </c>
      <c r="S740" s="377">
        <v>5</v>
      </c>
      <c r="T740" s="377">
        <v>9</v>
      </c>
      <c r="U740" s="377"/>
      <c r="V740" s="205"/>
    </row>
    <row r="741" spans="1:22" s="368" customFormat="1" ht="12.75" x14ac:dyDescent="0.2">
      <c r="A741" s="377" t="s">
        <v>1234</v>
      </c>
      <c r="B741" s="377">
        <v>242</v>
      </c>
      <c r="C741" s="377" t="s">
        <v>1643</v>
      </c>
      <c r="D741" s="377">
        <v>242</v>
      </c>
      <c r="E741" s="378" t="s">
        <v>1394</v>
      </c>
      <c r="F741" s="377">
        <v>242</v>
      </c>
      <c r="G741" s="378" t="s">
        <v>5146</v>
      </c>
      <c r="H741" s="378" t="s">
        <v>2186</v>
      </c>
      <c r="I741" s="377" t="s">
        <v>2736</v>
      </c>
      <c r="J741" s="379" t="s">
        <v>3705</v>
      </c>
      <c r="K741" s="379" t="s">
        <v>3705</v>
      </c>
      <c r="L741" s="380">
        <v>2</v>
      </c>
      <c r="M741" s="380">
        <v>1</v>
      </c>
      <c r="N741" s="380" t="s">
        <v>1365</v>
      </c>
      <c r="O741" s="377" t="s">
        <v>1395</v>
      </c>
      <c r="P741" s="377">
        <v>1</v>
      </c>
      <c r="Q741" s="377">
        <v>1</v>
      </c>
      <c r="R741" s="377">
        <v>2</v>
      </c>
      <c r="S741" s="377">
        <v>5</v>
      </c>
      <c r="T741" s="377">
        <v>9</v>
      </c>
      <c r="U741" s="377"/>
      <c r="V741" s="205"/>
    </row>
    <row r="742" spans="1:22" s="368" customFormat="1" ht="12.75" x14ac:dyDescent="0.2">
      <c r="A742" s="377" t="s">
        <v>1234</v>
      </c>
      <c r="B742" s="377">
        <v>212</v>
      </c>
      <c r="C742" s="377" t="s">
        <v>1622</v>
      </c>
      <c r="D742" s="377">
        <v>212</v>
      </c>
      <c r="E742" s="378" t="s">
        <v>1328</v>
      </c>
      <c r="F742" s="377">
        <v>212</v>
      </c>
      <c r="G742" s="378" t="s">
        <v>5147</v>
      </c>
      <c r="H742" s="378" t="s">
        <v>2158</v>
      </c>
      <c r="I742" s="377" t="s">
        <v>2708</v>
      </c>
      <c r="J742" s="379" t="s">
        <v>3696</v>
      </c>
      <c r="K742" s="379" t="s">
        <v>3696</v>
      </c>
      <c r="L742" s="380">
        <v>2</v>
      </c>
      <c r="M742" s="380">
        <v>1</v>
      </c>
      <c r="N742" s="380" t="s">
        <v>1312</v>
      </c>
      <c r="O742" s="377" t="s">
        <v>1329</v>
      </c>
      <c r="P742" s="377">
        <v>1</v>
      </c>
      <c r="Q742" s="377">
        <v>1</v>
      </c>
      <c r="R742" s="377">
        <v>2</v>
      </c>
      <c r="S742" s="377">
        <v>5</v>
      </c>
      <c r="T742" s="377">
        <v>9</v>
      </c>
      <c r="U742" s="377"/>
      <c r="V742" s="205"/>
    </row>
    <row r="743" spans="1:22" s="368" customFormat="1" ht="12.75" x14ac:dyDescent="0.2">
      <c r="A743" s="377" t="s">
        <v>1234</v>
      </c>
      <c r="B743" s="377">
        <v>244</v>
      </c>
      <c r="C743" s="377" t="s">
        <v>1637</v>
      </c>
      <c r="D743" s="377">
        <v>244</v>
      </c>
      <c r="E743" s="378" t="s">
        <v>1374</v>
      </c>
      <c r="F743" s="377">
        <v>244</v>
      </c>
      <c r="G743" s="378" t="s">
        <v>5148</v>
      </c>
      <c r="H743" s="378" t="s">
        <v>2176</v>
      </c>
      <c r="I743" s="377" t="s">
        <v>2726</v>
      </c>
      <c r="J743" s="379" t="s">
        <v>3705</v>
      </c>
      <c r="K743" s="379" t="s">
        <v>3705</v>
      </c>
      <c r="L743" s="380">
        <v>2</v>
      </c>
      <c r="M743" s="380">
        <v>1</v>
      </c>
      <c r="N743" s="380" t="s">
        <v>1365</v>
      </c>
      <c r="O743" s="377" t="s">
        <v>1375</v>
      </c>
      <c r="P743" s="377">
        <v>1</v>
      </c>
      <c r="Q743" s="377">
        <v>1</v>
      </c>
      <c r="R743" s="377">
        <v>2</v>
      </c>
      <c r="S743" s="377">
        <v>5</v>
      </c>
      <c r="T743" s="377">
        <v>9</v>
      </c>
      <c r="U743" s="377"/>
      <c r="V743" s="205"/>
    </row>
    <row r="744" spans="1:22" s="368" customFormat="1" ht="12.75" x14ac:dyDescent="0.2">
      <c r="A744" s="377" t="s">
        <v>1540</v>
      </c>
      <c r="B744" s="377">
        <v>503</v>
      </c>
      <c r="C744" s="377" t="s">
        <v>1692</v>
      </c>
      <c r="D744" s="377">
        <v>503</v>
      </c>
      <c r="E744" s="378">
        <v>510900201</v>
      </c>
      <c r="F744" s="377">
        <v>503</v>
      </c>
      <c r="G744" s="377" t="s">
        <v>5149</v>
      </c>
      <c r="H744" s="377" t="s">
        <v>2273</v>
      </c>
      <c r="I744" s="377" t="s">
        <v>2822</v>
      </c>
      <c r="J744" s="379" t="s">
        <v>3706</v>
      </c>
      <c r="K744" s="379" t="s">
        <v>3706</v>
      </c>
      <c r="L744" s="380">
        <v>5</v>
      </c>
      <c r="M744" s="380">
        <v>1</v>
      </c>
      <c r="N744" s="380" t="s">
        <v>1455</v>
      </c>
      <c r="O744" s="377" t="s">
        <v>1021</v>
      </c>
      <c r="P744" s="377">
        <v>1</v>
      </c>
      <c r="Q744" s="377">
        <v>1</v>
      </c>
      <c r="R744" s="377">
        <v>2</v>
      </c>
      <c r="S744" s="377">
        <v>5</v>
      </c>
      <c r="T744" s="377">
        <v>9</v>
      </c>
      <c r="U744" s="377"/>
      <c r="V744" s="205"/>
    </row>
    <row r="745" spans="1:22" s="368" customFormat="1" ht="12.75" x14ac:dyDescent="0.2">
      <c r="A745" s="377" t="s">
        <v>1540</v>
      </c>
      <c r="B745" s="377">
        <v>502</v>
      </c>
      <c r="C745" s="377" t="s">
        <v>1691</v>
      </c>
      <c r="D745" s="377">
        <v>502</v>
      </c>
      <c r="E745" s="378">
        <v>510300203</v>
      </c>
      <c r="F745" s="377">
        <v>502</v>
      </c>
      <c r="G745" s="377" t="s">
        <v>5150</v>
      </c>
      <c r="H745" s="377" t="s">
        <v>2256</v>
      </c>
      <c r="I745" s="377" t="s">
        <v>2806</v>
      </c>
      <c r="J745" s="379" t="s">
        <v>3701</v>
      </c>
      <c r="K745" s="379" t="s">
        <v>3701</v>
      </c>
      <c r="L745" s="380">
        <v>5</v>
      </c>
      <c r="M745" s="380">
        <v>1</v>
      </c>
      <c r="N745" s="380" t="s">
        <v>1312</v>
      </c>
      <c r="O745" s="377" t="s">
        <v>1543</v>
      </c>
      <c r="P745" s="377">
        <v>1</v>
      </c>
      <c r="Q745" s="377">
        <v>1</v>
      </c>
      <c r="R745" s="377">
        <v>2</v>
      </c>
      <c r="S745" s="377">
        <v>5</v>
      </c>
      <c r="T745" s="377">
        <v>9</v>
      </c>
      <c r="U745" s="377"/>
      <c r="V745" s="205"/>
    </row>
    <row r="746" spans="1:22" s="368" customFormat="1" ht="12.75" x14ac:dyDescent="0.2">
      <c r="A746" s="377" t="s">
        <v>1540</v>
      </c>
      <c r="B746" s="377">
        <v>502</v>
      </c>
      <c r="C746" s="377" t="s">
        <v>1691</v>
      </c>
      <c r="D746" s="377">
        <v>502</v>
      </c>
      <c r="E746" s="378">
        <v>510300255</v>
      </c>
      <c r="F746" s="377">
        <v>502</v>
      </c>
      <c r="G746" s="377" t="s">
        <v>5151</v>
      </c>
      <c r="H746" s="377" t="s">
        <v>2257</v>
      </c>
      <c r="I746" s="377" t="s">
        <v>2807</v>
      </c>
      <c r="J746" s="379" t="s">
        <v>3696</v>
      </c>
      <c r="K746" s="379" t="s">
        <v>3696</v>
      </c>
      <c r="L746" s="380">
        <v>5</v>
      </c>
      <c r="M746" s="380">
        <v>1</v>
      </c>
      <c r="N746" s="380" t="s">
        <v>1312</v>
      </c>
      <c r="O746" s="377" t="s">
        <v>1054</v>
      </c>
      <c r="P746" s="377">
        <v>1</v>
      </c>
      <c r="Q746" s="377">
        <v>1</v>
      </c>
      <c r="R746" s="377">
        <v>2</v>
      </c>
      <c r="S746" s="377">
        <v>5</v>
      </c>
      <c r="T746" s="377">
        <v>9</v>
      </c>
      <c r="U746" s="377"/>
      <c r="V746" s="205"/>
    </row>
    <row r="747" spans="1:22" s="368" customFormat="1" ht="12.75" x14ac:dyDescent="0.2">
      <c r="A747" s="377" t="s">
        <v>1540</v>
      </c>
      <c r="B747" s="377">
        <v>503</v>
      </c>
      <c r="C747" s="377" t="s">
        <v>1692</v>
      </c>
      <c r="D747" s="377">
        <v>503</v>
      </c>
      <c r="E747" s="378">
        <v>511000208</v>
      </c>
      <c r="F747" s="377">
        <v>503</v>
      </c>
      <c r="G747" s="377" t="s">
        <v>5152</v>
      </c>
      <c r="H747" s="377" t="s">
        <v>2275</v>
      </c>
      <c r="I747" s="377" t="s">
        <v>2824</v>
      </c>
      <c r="J747" s="379" t="s">
        <v>3695</v>
      </c>
      <c r="K747" s="379" t="s">
        <v>3695</v>
      </c>
      <c r="L747" s="380">
        <v>5</v>
      </c>
      <c r="M747" s="380">
        <v>1</v>
      </c>
      <c r="N747" s="380">
        <v>10</v>
      </c>
      <c r="O747" s="377" t="s">
        <v>1173</v>
      </c>
      <c r="P747" s="377">
        <v>1</v>
      </c>
      <c r="Q747" s="377">
        <v>1</v>
      </c>
      <c r="R747" s="377">
        <v>2</v>
      </c>
      <c r="S747" s="377">
        <v>5</v>
      </c>
      <c r="T747" s="377">
        <v>9</v>
      </c>
      <c r="U747" s="377"/>
      <c r="V747" s="205"/>
    </row>
    <row r="748" spans="1:22" s="368" customFormat="1" ht="12.75" x14ac:dyDescent="0.2">
      <c r="A748" s="377" t="s">
        <v>1540</v>
      </c>
      <c r="B748" s="377">
        <v>503</v>
      </c>
      <c r="C748" s="377" t="s">
        <v>1692</v>
      </c>
      <c r="D748" s="377">
        <v>503</v>
      </c>
      <c r="E748" s="378">
        <v>510400206</v>
      </c>
      <c r="F748" s="377">
        <v>503</v>
      </c>
      <c r="G748" s="377" t="s">
        <v>5153</v>
      </c>
      <c r="H748" s="377" t="s">
        <v>2259</v>
      </c>
      <c r="I748" s="377" t="s">
        <v>2809</v>
      </c>
      <c r="J748" s="379" t="s">
        <v>3707</v>
      </c>
      <c r="K748" s="379" t="s">
        <v>3707</v>
      </c>
      <c r="L748" s="380">
        <v>5</v>
      </c>
      <c r="M748" s="380">
        <v>1</v>
      </c>
      <c r="N748" s="380" t="s">
        <v>1365</v>
      </c>
      <c r="O748" s="377" t="s">
        <v>1546</v>
      </c>
      <c r="P748" s="377">
        <v>1</v>
      </c>
      <c r="Q748" s="377">
        <v>1</v>
      </c>
      <c r="R748" s="377">
        <v>2</v>
      </c>
      <c r="S748" s="377">
        <v>5</v>
      </c>
      <c r="T748" s="377">
        <v>9</v>
      </c>
      <c r="U748" s="377"/>
      <c r="V748" s="205"/>
    </row>
    <row r="749" spans="1:22" s="368" customFormat="1" ht="12.75" x14ac:dyDescent="0.2">
      <c r="A749" s="377" t="s">
        <v>1540</v>
      </c>
      <c r="B749" s="377">
        <v>503</v>
      </c>
      <c r="C749" s="377" t="s">
        <v>1692</v>
      </c>
      <c r="D749" s="377">
        <v>503</v>
      </c>
      <c r="E749" s="378">
        <v>511000209</v>
      </c>
      <c r="F749" s="377">
        <v>503</v>
      </c>
      <c r="G749" s="377" t="s">
        <v>5154</v>
      </c>
      <c r="H749" s="377" t="s">
        <v>2276</v>
      </c>
      <c r="I749" s="377" t="s">
        <v>2825</v>
      </c>
      <c r="J749" s="379" t="s">
        <v>3702</v>
      </c>
      <c r="K749" s="379" t="s">
        <v>3702</v>
      </c>
      <c r="L749" s="380">
        <v>5</v>
      </c>
      <c r="M749" s="380">
        <v>1</v>
      </c>
      <c r="N749" s="380">
        <v>10</v>
      </c>
      <c r="O749" s="377" t="s">
        <v>1556</v>
      </c>
      <c r="P749" s="377">
        <v>1</v>
      </c>
      <c r="Q749" s="377">
        <v>1</v>
      </c>
      <c r="R749" s="377">
        <v>2</v>
      </c>
      <c r="S749" s="377">
        <v>5</v>
      </c>
      <c r="T749" s="377">
        <v>9</v>
      </c>
      <c r="U749" s="377"/>
      <c r="V749" s="205"/>
    </row>
    <row r="750" spans="1:22" s="368" customFormat="1" ht="12.75" x14ac:dyDescent="0.2">
      <c r="A750" s="377" t="s">
        <v>1540</v>
      </c>
      <c r="B750" s="377">
        <v>503</v>
      </c>
      <c r="C750" s="377" t="s">
        <v>1692</v>
      </c>
      <c r="D750" s="377">
        <v>503</v>
      </c>
      <c r="E750" s="378">
        <v>510600210</v>
      </c>
      <c r="F750" s="377">
        <v>503</v>
      </c>
      <c r="G750" s="377" t="s">
        <v>5155</v>
      </c>
      <c r="H750" s="377" t="s">
        <v>2265</v>
      </c>
      <c r="I750" s="377" t="s">
        <v>2814</v>
      </c>
      <c r="J750" s="379" t="s">
        <v>3707</v>
      </c>
      <c r="K750" s="379" t="s">
        <v>3707</v>
      </c>
      <c r="L750" s="380">
        <v>5</v>
      </c>
      <c r="M750" s="380">
        <v>1</v>
      </c>
      <c r="N750" s="380" t="s">
        <v>1550</v>
      </c>
      <c r="O750" s="377" t="s">
        <v>1551</v>
      </c>
      <c r="P750" s="377">
        <v>1</v>
      </c>
      <c r="Q750" s="377">
        <v>1</v>
      </c>
      <c r="R750" s="377">
        <v>2</v>
      </c>
      <c r="S750" s="377">
        <v>5</v>
      </c>
      <c r="T750" s="377">
        <v>9</v>
      </c>
      <c r="U750" s="377"/>
      <c r="V750" s="205"/>
    </row>
    <row r="751" spans="1:22" s="368" customFormat="1" ht="12.75" x14ac:dyDescent="0.2">
      <c r="A751" s="377" t="s">
        <v>1540</v>
      </c>
      <c r="B751" s="377">
        <v>503</v>
      </c>
      <c r="C751" s="377" t="s">
        <v>1692</v>
      </c>
      <c r="D751" s="377">
        <v>503</v>
      </c>
      <c r="E751" s="378">
        <v>511000211</v>
      </c>
      <c r="F751" s="377">
        <v>503</v>
      </c>
      <c r="G751" s="377" t="s">
        <v>5156</v>
      </c>
      <c r="H751" s="377" t="s">
        <v>2277</v>
      </c>
      <c r="I751" s="377" t="s">
        <v>2826</v>
      </c>
      <c r="J751" s="379" t="s">
        <v>3705</v>
      </c>
      <c r="K751" s="379" t="s">
        <v>3705</v>
      </c>
      <c r="L751" s="380">
        <v>5</v>
      </c>
      <c r="M751" s="380">
        <v>1</v>
      </c>
      <c r="N751" s="380">
        <v>10</v>
      </c>
      <c r="O751" s="377" t="s">
        <v>1022</v>
      </c>
      <c r="P751" s="377">
        <v>1</v>
      </c>
      <c r="Q751" s="377">
        <v>1</v>
      </c>
      <c r="R751" s="377">
        <v>2</v>
      </c>
      <c r="S751" s="377">
        <v>5</v>
      </c>
      <c r="T751" s="377">
        <v>9</v>
      </c>
      <c r="U751" s="377"/>
      <c r="V751" s="205"/>
    </row>
    <row r="752" spans="1:22" s="368" customFormat="1" ht="12.75" x14ac:dyDescent="0.2">
      <c r="A752" s="377" t="s">
        <v>1540</v>
      </c>
      <c r="B752" s="377">
        <v>503</v>
      </c>
      <c r="C752" s="377" t="s">
        <v>1692</v>
      </c>
      <c r="D752" s="377">
        <v>503</v>
      </c>
      <c r="E752" s="378">
        <v>510400215</v>
      </c>
      <c r="F752" s="377">
        <v>503</v>
      </c>
      <c r="G752" s="377" t="s">
        <v>5157</v>
      </c>
      <c r="H752" s="377" t="s">
        <v>2260</v>
      </c>
      <c r="I752" s="377" t="s">
        <v>2810</v>
      </c>
      <c r="J752" s="379" t="s">
        <v>3707</v>
      </c>
      <c r="K752" s="379" t="s">
        <v>3707</v>
      </c>
      <c r="L752" s="380">
        <v>5</v>
      </c>
      <c r="M752" s="380">
        <v>1</v>
      </c>
      <c r="N752" s="380" t="s">
        <v>1365</v>
      </c>
      <c r="O752" s="377" t="s">
        <v>1026</v>
      </c>
      <c r="P752" s="377">
        <v>1</v>
      </c>
      <c r="Q752" s="377">
        <v>1</v>
      </c>
      <c r="R752" s="377">
        <v>2</v>
      </c>
      <c r="S752" s="377">
        <v>5</v>
      </c>
      <c r="T752" s="377">
        <v>9</v>
      </c>
      <c r="U752" s="377"/>
      <c r="V752" s="205"/>
    </row>
    <row r="753" spans="1:22" s="368" customFormat="1" ht="12.75" x14ac:dyDescent="0.2">
      <c r="A753" s="377" t="s">
        <v>1540</v>
      </c>
      <c r="B753" s="377">
        <v>503</v>
      </c>
      <c r="C753" s="377" t="s">
        <v>1692</v>
      </c>
      <c r="D753" s="377">
        <v>503</v>
      </c>
      <c r="E753" s="378">
        <v>510800218</v>
      </c>
      <c r="F753" s="377">
        <v>503</v>
      </c>
      <c r="G753" s="377" t="s">
        <v>5158</v>
      </c>
      <c r="H753" s="377" t="s">
        <v>2271</v>
      </c>
      <c r="I753" s="377" t="s">
        <v>2820</v>
      </c>
      <c r="J753" s="379" t="s">
        <v>3707</v>
      </c>
      <c r="K753" s="379" t="s">
        <v>3707</v>
      </c>
      <c r="L753" s="380">
        <v>5</v>
      </c>
      <c r="M753" s="380">
        <v>1</v>
      </c>
      <c r="N753" s="380" t="s">
        <v>1430</v>
      </c>
      <c r="O753" s="377" t="s">
        <v>1071</v>
      </c>
      <c r="P753" s="377">
        <v>1</v>
      </c>
      <c r="Q753" s="377">
        <v>1</v>
      </c>
      <c r="R753" s="377">
        <v>2</v>
      </c>
      <c r="S753" s="377">
        <v>5</v>
      </c>
      <c r="T753" s="377">
        <v>9</v>
      </c>
      <c r="U753" s="377"/>
      <c r="V753" s="205"/>
    </row>
    <row r="754" spans="1:22" s="368" customFormat="1" ht="12.75" x14ac:dyDescent="0.2">
      <c r="A754" s="377" t="s">
        <v>1540</v>
      </c>
      <c r="B754" s="377">
        <v>502</v>
      </c>
      <c r="C754" s="377" t="s">
        <v>1691</v>
      </c>
      <c r="D754" s="377">
        <v>502</v>
      </c>
      <c r="E754" s="378">
        <v>510300102</v>
      </c>
      <c r="F754" s="377">
        <v>502</v>
      </c>
      <c r="G754" s="377" t="s">
        <v>5159</v>
      </c>
      <c r="H754" s="377" t="s">
        <v>2255</v>
      </c>
      <c r="I754" s="377" t="s">
        <v>2805</v>
      </c>
      <c r="J754" s="379" t="s">
        <v>3695</v>
      </c>
      <c r="K754" s="379" t="s">
        <v>3695</v>
      </c>
      <c r="L754" s="380">
        <v>5</v>
      </c>
      <c r="M754" s="380">
        <v>1</v>
      </c>
      <c r="N754" s="380" t="s">
        <v>1312</v>
      </c>
      <c r="O754" s="377" t="s">
        <v>974</v>
      </c>
      <c r="P754" s="377">
        <v>1</v>
      </c>
      <c r="Q754" s="377">
        <v>1</v>
      </c>
      <c r="R754" s="377">
        <v>2</v>
      </c>
      <c r="S754" s="377">
        <v>5</v>
      </c>
      <c r="T754" s="377">
        <v>9</v>
      </c>
      <c r="U754" s="377" t="s">
        <v>3729</v>
      </c>
      <c r="V754" s="205"/>
    </row>
    <row r="755" spans="1:22" s="368" customFormat="1" ht="12.75" x14ac:dyDescent="0.2">
      <c r="A755" s="377" t="s">
        <v>1540</v>
      </c>
      <c r="B755" s="377">
        <v>502</v>
      </c>
      <c r="C755" s="377" t="s">
        <v>1691</v>
      </c>
      <c r="D755" s="377">
        <v>502</v>
      </c>
      <c r="E755" s="378">
        <v>510300130</v>
      </c>
      <c r="F755" s="377">
        <v>502</v>
      </c>
      <c r="G755" s="377" t="s">
        <v>5160</v>
      </c>
      <c r="H755" s="377" t="s">
        <v>2898</v>
      </c>
      <c r="I755" s="377" t="s">
        <v>2897</v>
      </c>
      <c r="J755" s="379" t="s">
        <v>3696</v>
      </c>
      <c r="K755" s="379" t="s">
        <v>3696</v>
      </c>
      <c r="L755" s="380">
        <v>5</v>
      </c>
      <c r="M755" s="380">
        <v>1</v>
      </c>
      <c r="N755" s="380" t="s">
        <v>1312</v>
      </c>
      <c r="O755" s="377" t="s">
        <v>1152</v>
      </c>
      <c r="P755" s="377">
        <v>1</v>
      </c>
      <c r="Q755" s="377">
        <v>1</v>
      </c>
      <c r="R755" s="377">
        <v>2</v>
      </c>
      <c r="S755" s="377">
        <v>5</v>
      </c>
      <c r="T755" s="377">
        <v>9</v>
      </c>
      <c r="U755" s="377" t="s">
        <v>3730</v>
      </c>
      <c r="V755" s="205"/>
    </row>
    <row r="756" spans="1:22" s="368" customFormat="1" ht="12.75" x14ac:dyDescent="0.2">
      <c r="A756" s="377" t="s">
        <v>1540</v>
      </c>
      <c r="B756" s="377">
        <v>503</v>
      </c>
      <c r="C756" s="377" t="s">
        <v>1692</v>
      </c>
      <c r="D756" s="377">
        <v>503</v>
      </c>
      <c r="E756" s="378">
        <v>510600220</v>
      </c>
      <c r="F756" s="377">
        <v>503</v>
      </c>
      <c r="G756" s="377" t="s">
        <v>5161</v>
      </c>
      <c r="H756" s="377" t="s">
        <v>2266</v>
      </c>
      <c r="I756" s="377" t="s">
        <v>2815</v>
      </c>
      <c r="J756" s="379" t="s">
        <v>3706</v>
      </c>
      <c r="K756" s="379" t="s">
        <v>3706</v>
      </c>
      <c r="L756" s="380">
        <v>5</v>
      </c>
      <c r="M756" s="380">
        <v>1</v>
      </c>
      <c r="N756" s="380" t="s">
        <v>1550</v>
      </c>
      <c r="O756" s="377" t="s">
        <v>1028</v>
      </c>
      <c r="P756" s="377">
        <v>1</v>
      </c>
      <c r="Q756" s="377">
        <v>1</v>
      </c>
      <c r="R756" s="377">
        <v>2</v>
      </c>
      <c r="S756" s="377">
        <v>5</v>
      </c>
      <c r="T756" s="377">
        <v>9</v>
      </c>
      <c r="U756" s="377"/>
      <c r="V756" s="205"/>
    </row>
    <row r="757" spans="1:22" s="368" customFormat="1" ht="12.75" x14ac:dyDescent="0.2">
      <c r="A757" s="377" t="s">
        <v>1540</v>
      </c>
      <c r="B757" s="377">
        <v>503</v>
      </c>
      <c r="C757" s="377" t="s">
        <v>1692</v>
      </c>
      <c r="D757" s="377">
        <v>503</v>
      </c>
      <c r="E757" s="378">
        <v>510500131</v>
      </c>
      <c r="F757" s="377">
        <v>503</v>
      </c>
      <c r="G757" s="377" t="s">
        <v>5162</v>
      </c>
      <c r="H757" s="377" t="s">
        <v>2262</v>
      </c>
      <c r="I757" s="377" t="s">
        <v>2830</v>
      </c>
      <c r="J757" s="379" t="s">
        <v>3707</v>
      </c>
      <c r="K757" s="379" t="s">
        <v>3707</v>
      </c>
      <c r="L757" s="380">
        <v>5</v>
      </c>
      <c r="M757" s="380">
        <v>1</v>
      </c>
      <c r="N757" s="380" t="s">
        <v>1405</v>
      </c>
      <c r="O757" s="377" t="s">
        <v>989</v>
      </c>
      <c r="P757" s="377">
        <v>1</v>
      </c>
      <c r="Q757" s="377">
        <v>1</v>
      </c>
      <c r="R757" s="377">
        <v>2</v>
      </c>
      <c r="S757" s="377">
        <v>5</v>
      </c>
      <c r="T757" s="377">
        <v>9</v>
      </c>
      <c r="U757" s="377"/>
      <c r="V757" s="205"/>
    </row>
    <row r="758" spans="1:22" s="368" customFormat="1" ht="12.75" x14ac:dyDescent="0.2">
      <c r="A758" s="377" t="s">
        <v>1540</v>
      </c>
      <c r="B758" s="377">
        <v>503</v>
      </c>
      <c r="C758" s="377" t="s">
        <v>1692</v>
      </c>
      <c r="D758" s="377">
        <v>503</v>
      </c>
      <c r="E758" s="378">
        <v>510800226</v>
      </c>
      <c r="F758" s="377">
        <v>503</v>
      </c>
      <c r="G758" s="377" t="s">
        <v>5163</v>
      </c>
      <c r="H758" s="377" t="s">
        <v>2272</v>
      </c>
      <c r="I758" s="377" t="s">
        <v>2821</v>
      </c>
      <c r="J758" s="379" t="s">
        <v>3706</v>
      </c>
      <c r="K758" s="379" t="s">
        <v>3706</v>
      </c>
      <c r="L758" s="380">
        <v>5</v>
      </c>
      <c r="M758" s="380">
        <v>1</v>
      </c>
      <c r="N758" s="380" t="s">
        <v>1430</v>
      </c>
      <c r="O758" s="377" t="s">
        <v>1033</v>
      </c>
      <c r="P758" s="377">
        <v>1</v>
      </c>
      <c r="Q758" s="377">
        <v>1</v>
      </c>
      <c r="R758" s="377">
        <v>2</v>
      </c>
      <c r="S758" s="377">
        <v>5</v>
      </c>
      <c r="T758" s="377">
        <v>9</v>
      </c>
      <c r="U758" s="377"/>
      <c r="V758" s="205"/>
    </row>
    <row r="759" spans="1:22" s="368" customFormat="1" ht="12.75" x14ac:dyDescent="0.2">
      <c r="A759" s="377" t="s">
        <v>1540</v>
      </c>
      <c r="B759" s="377">
        <v>503</v>
      </c>
      <c r="C759" s="377" t="s">
        <v>1692</v>
      </c>
      <c r="D759" s="377">
        <v>503</v>
      </c>
      <c r="E759" s="378">
        <v>510900227</v>
      </c>
      <c r="F759" s="377">
        <v>503</v>
      </c>
      <c r="G759" s="377" t="s">
        <v>5164</v>
      </c>
      <c r="H759" s="377" t="s">
        <v>2274</v>
      </c>
      <c r="I759" s="377" t="s">
        <v>2823</v>
      </c>
      <c r="J759" s="379" t="s">
        <v>3697</v>
      </c>
      <c r="K759" s="379" t="s">
        <v>3708</v>
      </c>
      <c r="L759" s="380">
        <v>5</v>
      </c>
      <c r="M759" s="380">
        <v>1</v>
      </c>
      <c r="N759" s="380" t="s">
        <v>1455</v>
      </c>
      <c r="O759" s="377" t="s">
        <v>1034</v>
      </c>
      <c r="P759" s="377">
        <v>1</v>
      </c>
      <c r="Q759" s="377">
        <v>1</v>
      </c>
      <c r="R759" s="377">
        <v>2</v>
      </c>
      <c r="S759" s="377">
        <v>5</v>
      </c>
      <c r="T759" s="377">
        <v>9</v>
      </c>
      <c r="U759" s="377"/>
      <c r="V759" s="205"/>
    </row>
    <row r="760" spans="1:22" s="368" customFormat="1" ht="12.75" x14ac:dyDescent="0.2">
      <c r="A760" s="377" t="s">
        <v>1540</v>
      </c>
      <c r="B760" s="377">
        <v>501</v>
      </c>
      <c r="C760" s="377" t="s">
        <v>1690</v>
      </c>
      <c r="D760" s="377">
        <v>501</v>
      </c>
      <c r="E760" s="378">
        <v>510100454</v>
      </c>
      <c r="F760" s="377">
        <v>501</v>
      </c>
      <c r="G760" s="377" t="s">
        <v>5165</v>
      </c>
      <c r="H760" s="377" t="s">
        <v>2253</v>
      </c>
      <c r="I760" s="377" t="s">
        <v>2803</v>
      </c>
      <c r="J760" s="379" t="s">
        <v>3697</v>
      </c>
      <c r="K760" s="379" t="s">
        <v>3703</v>
      </c>
      <c r="L760" s="380">
        <v>5</v>
      </c>
      <c r="M760" s="380">
        <v>1</v>
      </c>
      <c r="N760" s="380" t="s">
        <v>1236</v>
      </c>
      <c r="O760" s="377" t="s">
        <v>1542</v>
      </c>
      <c r="P760" s="377">
        <v>1</v>
      </c>
      <c r="Q760" s="377">
        <v>1</v>
      </c>
      <c r="R760" s="377">
        <v>2</v>
      </c>
      <c r="S760" s="377">
        <v>5</v>
      </c>
      <c r="T760" s="377">
        <v>9</v>
      </c>
      <c r="U760" s="377"/>
      <c r="V760" s="205"/>
    </row>
    <row r="761" spans="1:22" s="368" customFormat="1" ht="12.75" x14ac:dyDescent="0.2">
      <c r="A761" s="377" t="s">
        <v>1540</v>
      </c>
      <c r="B761" s="377">
        <v>501</v>
      </c>
      <c r="C761" s="377" t="s">
        <v>1690</v>
      </c>
      <c r="D761" s="377">
        <v>501</v>
      </c>
      <c r="E761" s="378">
        <v>510100104</v>
      </c>
      <c r="F761" s="377">
        <v>501</v>
      </c>
      <c r="G761" s="377" t="s">
        <v>5166</v>
      </c>
      <c r="H761" s="377" t="s">
        <v>2249</v>
      </c>
      <c r="I761" s="377" t="s">
        <v>2799</v>
      </c>
      <c r="J761" s="379" t="s">
        <v>3699</v>
      </c>
      <c r="K761" s="379" t="s">
        <v>3699</v>
      </c>
      <c r="L761" s="380">
        <v>5</v>
      </c>
      <c r="M761" s="380">
        <v>1</v>
      </c>
      <c r="N761" s="380" t="s">
        <v>1236</v>
      </c>
      <c r="O761" s="377" t="s">
        <v>976</v>
      </c>
      <c r="P761" s="377">
        <v>1</v>
      </c>
      <c r="Q761" s="377">
        <v>1</v>
      </c>
      <c r="R761" s="377">
        <v>2</v>
      </c>
      <c r="S761" s="377">
        <v>5</v>
      </c>
      <c r="T761" s="377">
        <v>9</v>
      </c>
      <c r="U761" s="377"/>
      <c r="V761" s="205"/>
    </row>
    <row r="762" spans="1:22" s="368" customFormat="1" ht="12.75" x14ac:dyDescent="0.2">
      <c r="A762" s="377" t="s">
        <v>1540</v>
      </c>
      <c r="B762" s="377">
        <v>503</v>
      </c>
      <c r="C762" s="377" t="s">
        <v>1692</v>
      </c>
      <c r="D762" s="377">
        <v>503</v>
      </c>
      <c r="E762" s="378">
        <v>510400257</v>
      </c>
      <c r="F762" s="377">
        <v>503</v>
      </c>
      <c r="G762" s="377" t="s">
        <v>5167</v>
      </c>
      <c r="H762" s="377" t="s">
        <v>2261</v>
      </c>
      <c r="I762" s="377" t="s">
        <v>2811</v>
      </c>
      <c r="J762" s="379" t="s">
        <v>3707</v>
      </c>
      <c r="K762" s="379" t="s">
        <v>3707</v>
      </c>
      <c r="L762" s="380">
        <v>5</v>
      </c>
      <c r="M762" s="380">
        <v>1</v>
      </c>
      <c r="N762" s="380" t="s">
        <v>1365</v>
      </c>
      <c r="O762" s="377" t="s">
        <v>1547</v>
      </c>
      <c r="P762" s="377">
        <v>1</v>
      </c>
      <c r="Q762" s="377">
        <v>1</v>
      </c>
      <c r="R762" s="377">
        <v>2</v>
      </c>
      <c r="S762" s="377">
        <v>5</v>
      </c>
      <c r="T762" s="377">
        <v>9</v>
      </c>
      <c r="U762" s="377"/>
      <c r="V762" s="205"/>
    </row>
    <row r="763" spans="1:22" s="368" customFormat="1" ht="12.75" x14ac:dyDescent="0.2">
      <c r="A763" s="377" t="s">
        <v>1540</v>
      </c>
      <c r="B763" s="377">
        <v>503</v>
      </c>
      <c r="C763" s="377" t="s">
        <v>1692</v>
      </c>
      <c r="D763" s="377">
        <v>503</v>
      </c>
      <c r="E763" s="378">
        <v>510700417</v>
      </c>
      <c r="F763" s="377">
        <v>503</v>
      </c>
      <c r="G763" s="377" t="s">
        <v>5168</v>
      </c>
      <c r="H763" s="377" t="s">
        <v>2270</v>
      </c>
      <c r="I763" s="377" t="s">
        <v>2819</v>
      </c>
      <c r="J763" s="379" t="s">
        <v>3697</v>
      </c>
      <c r="K763" s="379" t="s">
        <v>3708</v>
      </c>
      <c r="L763" s="380">
        <v>5</v>
      </c>
      <c r="M763" s="380">
        <v>1</v>
      </c>
      <c r="N763" s="380" t="s">
        <v>1552</v>
      </c>
      <c r="O763" s="377" t="s">
        <v>1555</v>
      </c>
      <c r="P763" s="377">
        <v>1</v>
      </c>
      <c r="Q763" s="377">
        <v>1</v>
      </c>
      <c r="R763" s="377">
        <v>2</v>
      </c>
      <c r="S763" s="377">
        <v>5</v>
      </c>
      <c r="T763" s="377">
        <v>9</v>
      </c>
      <c r="U763" s="377"/>
      <c r="V763" s="205"/>
    </row>
    <row r="764" spans="1:22" s="368" customFormat="1" ht="12.75" x14ac:dyDescent="0.2">
      <c r="A764" s="377" t="s">
        <v>1540</v>
      </c>
      <c r="B764" s="377">
        <v>503</v>
      </c>
      <c r="C764" s="377" t="s">
        <v>1692</v>
      </c>
      <c r="D764" s="377">
        <v>503</v>
      </c>
      <c r="E764" s="378">
        <v>510700235</v>
      </c>
      <c r="F764" s="377">
        <v>503</v>
      </c>
      <c r="G764" s="377" t="s">
        <v>5169</v>
      </c>
      <c r="H764" s="377" t="s">
        <v>2267</v>
      </c>
      <c r="I764" s="377" t="s">
        <v>2816</v>
      </c>
      <c r="J764" s="379" t="s">
        <v>3697</v>
      </c>
      <c r="K764" s="379" t="s">
        <v>3708</v>
      </c>
      <c r="L764" s="380">
        <v>5</v>
      </c>
      <c r="M764" s="380">
        <v>1</v>
      </c>
      <c r="N764" s="380" t="s">
        <v>1552</v>
      </c>
      <c r="O764" s="377" t="s">
        <v>1218</v>
      </c>
      <c r="P764" s="377">
        <v>1</v>
      </c>
      <c r="Q764" s="377">
        <v>1</v>
      </c>
      <c r="R764" s="377">
        <v>2</v>
      </c>
      <c r="S764" s="377">
        <v>5</v>
      </c>
      <c r="T764" s="377">
        <v>9</v>
      </c>
      <c r="U764" s="377"/>
      <c r="V764" s="205"/>
    </row>
    <row r="765" spans="1:22" s="368" customFormat="1" ht="12.75" x14ac:dyDescent="0.2">
      <c r="A765" s="377" t="s">
        <v>1540</v>
      </c>
      <c r="B765" s="377">
        <v>503</v>
      </c>
      <c r="C765" s="377" t="s">
        <v>1692</v>
      </c>
      <c r="D765" s="377">
        <v>503</v>
      </c>
      <c r="E765" s="378">
        <v>511000233</v>
      </c>
      <c r="F765" s="377">
        <v>503</v>
      </c>
      <c r="G765" s="377" t="s">
        <v>5170</v>
      </c>
      <c r="H765" s="377" t="s">
        <v>2278</v>
      </c>
      <c r="I765" s="377" t="s">
        <v>2827</v>
      </c>
      <c r="J765" s="379" t="s">
        <v>3705</v>
      </c>
      <c r="K765" s="379" t="s">
        <v>3705</v>
      </c>
      <c r="L765" s="380">
        <v>5</v>
      </c>
      <c r="M765" s="380">
        <v>1</v>
      </c>
      <c r="N765" s="380">
        <v>10</v>
      </c>
      <c r="O765" s="377" t="s">
        <v>1039</v>
      </c>
      <c r="P765" s="377">
        <v>1</v>
      </c>
      <c r="Q765" s="377">
        <v>1</v>
      </c>
      <c r="R765" s="377">
        <v>2</v>
      </c>
      <c r="S765" s="377">
        <v>5</v>
      </c>
      <c r="T765" s="377">
        <v>9</v>
      </c>
      <c r="U765" s="377"/>
      <c r="V765" s="205"/>
    </row>
    <row r="766" spans="1:22" s="368" customFormat="1" ht="12.75" x14ac:dyDescent="0.2">
      <c r="A766" s="377" t="s">
        <v>1540</v>
      </c>
      <c r="B766" s="377">
        <v>502</v>
      </c>
      <c r="C766" s="377" t="s">
        <v>1691</v>
      </c>
      <c r="D766" s="377">
        <v>502</v>
      </c>
      <c r="E766" s="378">
        <v>510300420</v>
      </c>
      <c r="F766" s="377">
        <v>502</v>
      </c>
      <c r="G766" s="377" t="s">
        <v>5171</v>
      </c>
      <c r="H766" s="377" t="s">
        <v>2900</v>
      </c>
      <c r="I766" s="377" t="s">
        <v>2899</v>
      </c>
      <c r="J766" s="379" t="s">
        <v>3697</v>
      </c>
      <c r="K766" s="379" t="s">
        <v>3697</v>
      </c>
      <c r="L766" s="380">
        <v>5</v>
      </c>
      <c r="M766" s="380">
        <v>1</v>
      </c>
      <c r="N766" s="380" t="s">
        <v>1312</v>
      </c>
      <c r="O766" s="377" t="s">
        <v>1545</v>
      </c>
      <c r="P766" s="377">
        <v>1</v>
      </c>
      <c r="Q766" s="377">
        <v>1</v>
      </c>
      <c r="R766" s="377">
        <v>2</v>
      </c>
      <c r="S766" s="377">
        <v>5</v>
      </c>
      <c r="T766" s="377">
        <v>9</v>
      </c>
      <c r="U766" s="377" t="s">
        <v>3732</v>
      </c>
      <c r="V766" s="205"/>
    </row>
    <row r="767" spans="1:22" s="368" customFormat="1" ht="12.75" x14ac:dyDescent="0.2">
      <c r="A767" s="377" t="s">
        <v>1540</v>
      </c>
      <c r="B767" s="377">
        <v>503</v>
      </c>
      <c r="C767" s="377" t="s">
        <v>1692</v>
      </c>
      <c r="D767" s="377">
        <v>503</v>
      </c>
      <c r="E767" s="378">
        <v>510700236</v>
      </c>
      <c r="F767" s="377">
        <v>503</v>
      </c>
      <c r="G767" s="377" t="s">
        <v>5172</v>
      </c>
      <c r="H767" s="377" t="s">
        <v>2268</v>
      </c>
      <c r="I767" s="377" t="s">
        <v>2817</v>
      </c>
      <c r="J767" s="379" t="s">
        <v>3702</v>
      </c>
      <c r="K767" s="379" t="s">
        <v>3702</v>
      </c>
      <c r="L767" s="380">
        <v>5</v>
      </c>
      <c r="M767" s="380">
        <v>1</v>
      </c>
      <c r="N767" s="380" t="s">
        <v>1552</v>
      </c>
      <c r="O767" s="377" t="s">
        <v>1553</v>
      </c>
      <c r="P767" s="377">
        <v>1</v>
      </c>
      <c r="Q767" s="377">
        <v>1</v>
      </c>
      <c r="R767" s="377">
        <v>2</v>
      </c>
      <c r="S767" s="377">
        <v>5</v>
      </c>
      <c r="T767" s="377">
        <v>9</v>
      </c>
      <c r="U767" s="377"/>
      <c r="V767" s="205"/>
    </row>
    <row r="768" spans="1:22" s="368" customFormat="1" ht="12.75" x14ac:dyDescent="0.2">
      <c r="A768" s="377" t="s">
        <v>1540</v>
      </c>
      <c r="B768" s="377">
        <v>503</v>
      </c>
      <c r="C768" s="377" t="s">
        <v>1692</v>
      </c>
      <c r="D768" s="377">
        <v>503</v>
      </c>
      <c r="E768" s="378">
        <v>510500260</v>
      </c>
      <c r="F768" s="377">
        <v>503</v>
      </c>
      <c r="G768" s="377" t="s">
        <v>5173</v>
      </c>
      <c r="H768" s="377" t="s">
        <v>2263</v>
      </c>
      <c r="I768" s="377" t="s">
        <v>2812</v>
      </c>
      <c r="J768" s="379" t="s">
        <v>3707</v>
      </c>
      <c r="K768" s="379" t="s">
        <v>3707</v>
      </c>
      <c r="L768" s="380">
        <v>5</v>
      </c>
      <c r="M768" s="380">
        <v>1</v>
      </c>
      <c r="N768" s="380" t="s">
        <v>1405</v>
      </c>
      <c r="O768" s="377" t="s">
        <v>1548</v>
      </c>
      <c r="P768" s="377">
        <v>1</v>
      </c>
      <c r="Q768" s="377">
        <v>1</v>
      </c>
      <c r="R768" s="377">
        <v>2</v>
      </c>
      <c r="S768" s="377">
        <v>5</v>
      </c>
      <c r="T768" s="377">
        <v>9</v>
      </c>
      <c r="U768" s="377"/>
      <c r="V768" s="205"/>
    </row>
    <row r="769" spans="1:22" s="368" customFormat="1" ht="12.75" x14ac:dyDescent="0.2">
      <c r="A769" s="377" t="s">
        <v>1540</v>
      </c>
      <c r="B769" s="377">
        <v>503</v>
      </c>
      <c r="C769" s="377" t="s">
        <v>1692</v>
      </c>
      <c r="D769" s="377">
        <v>503</v>
      </c>
      <c r="E769" s="378">
        <v>510500460</v>
      </c>
      <c r="F769" s="377">
        <v>503</v>
      </c>
      <c r="G769" s="377" t="s">
        <v>5174</v>
      </c>
      <c r="H769" s="377" t="s">
        <v>2264</v>
      </c>
      <c r="I769" s="377" t="s">
        <v>2813</v>
      </c>
      <c r="J769" s="379" t="s">
        <v>3707</v>
      </c>
      <c r="K769" s="379" t="s">
        <v>3707</v>
      </c>
      <c r="L769" s="380">
        <v>5</v>
      </c>
      <c r="M769" s="380">
        <v>1</v>
      </c>
      <c r="N769" s="380" t="s">
        <v>1405</v>
      </c>
      <c r="O769" s="377" t="s">
        <v>1549</v>
      </c>
      <c r="P769" s="377">
        <v>1</v>
      </c>
      <c r="Q769" s="377">
        <v>1</v>
      </c>
      <c r="R769" s="377">
        <v>2</v>
      </c>
      <c r="S769" s="377">
        <v>5</v>
      </c>
      <c r="T769" s="377">
        <v>9</v>
      </c>
      <c r="U769" s="377"/>
      <c r="V769" s="205"/>
    </row>
    <row r="770" spans="1:22" s="368" customFormat="1" ht="12.75" x14ac:dyDescent="0.2">
      <c r="A770" s="377" t="s">
        <v>1540</v>
      </c>
      <c r="B770" s="377">
        <v>503</v>
      </c>
      <c r="C770" s="377" t="s">
        <v>1692</v>
      </c>
      <c r="D770" s="377">
        <v>503</v>
      </c>
      <c r="E770" s="378">
        <v>510700237</v>
      </c>
      <c r="F770" s="377">
        <v>503</v>
      </c>
      <c r="G770" s="377" t="s">
        <v>5175</v>
      </c>
      <c r="H770" s="377" t="s">
        <v>2269</v>
      </c>
      <c r="I770" s="377" t="s">
        <v>2818</v>
      </c>
      <c r="J770" s="379" t="s">
        <v>3697</v>
      </c>
      <c r="K770" s="379" t="s">
        <v>3703</v>
      </c>
      <c r="L770" s="380">
        <v>5</v>
      </c>
      <c r="M770" s="380">
        <v>1</v>
      </c>
      <c r="N770" s="380" t="s">
        <v>1552</v>
      </c>
      <c r="O770" s="377" t="s">
        <v>1554</v>
      </c>
      <c r="P770" s="377">
        <v>1</v>
      </c>
      <c r="Q770" s="377">
        <v>1</v>
      </c>
      <c r="R770" s="377">
        <v>2</v>
      </c>
      <c r="S770" s="377">
        <v>5</v>
      </c>
      <c r="T770" s="377">
        <v>9</v>
      </c>
      <c r="U770" s="377"/>
      <c r="V770" s="205"/>
    </row>
    <row r="771" spans="1:22" s="368" customFormat="1" ht="12.75" x14ac:dyDescent="0.2">
      <c r="A771" s="377" t="s">
        <v>1540</v>
      </c>
      <c r="B771" s="377">
        <v>501</v>
      </c>
      <c r="C771" s="377" t="s">
        <v>1690</v>
      </c>
      <c r="D771" s="377">
        <v>501</v>
      </c>
      <c r="E771" s="378">
        <v>510100239</v>
      </c>
      <c r="F771" s="377">
        <v>501</v>
      </c>
      <c r="G771" s="377" t="s">
        <v>5176</v>
      </c>
      <c r="H771" s="377" t="s">
        <v>2251</v>
      </c>
      <c r="I771" s="377" t="s">
        <v>2801</v>
      </c>
      <c r="J771" s="379" t="s">
        <v>3696</v>
      </c>
      <c r="K771" s="379" t="s">
        <v>3696</v>
      </c>
      <c r="L771" s="380">
        <v>5</v>
      </c>
      <c r="M771" s="380">
        <v>1</v>
      </c>
      <c r="N771" s="380" t="s">
        <v>1236</v>
      </c>
      <c r="O771" s="377" t="s">
        <v>1541</v>
      </c>
      <c r="P771" s="377">
        <v>1</v>
      </c>
      <c r="Q771" s="377">
        <v>1</v>
      </c>
      <c r="R771" s="377">
        <v>2</v>
      </c>
      <c r="S771" s="377">
        <v>5</v>
      </c>
      <c r="T771" s="377">
        <v>9</v>
      </c>
      <c r="U771" s="377"/>
      <c r="V771" s="205"/>
    </row>
    <row r="772" spans="1:22" s="368" customFormat="1" ht="12.75" x14ac:dyDescent="0.2">
      <c r="A772" s="377" t="s">
        <v>1540</v>
      </c>
      <c r="B772" s="377">
        <v>505</v>
      </c>
      <c r="C772" s="377" t="s">
        <v>1664</v>
      </c>
      <c r="D772" s="377">
        <v>505</v>
      </c>
      <c r="E772" s="378">
        <v>510100103</v>
      </c>
      <c r="F772" s="377">
        <v>505</v>
      </c>
      <c r="G772" s="377" t="s">
        <v>5177</v>
      </c>
      <c r="H772" s="377" t="s">
        <v>2248</v>
      </c>
      <c r="I772" s="377" t="s">
        <v>2829</v>
      </c>
      <c r="J772" s="379" t="s">
        <v>3699</v>
      </c>
      <c r="K772" s="379" t="s">
        <v>3699</v>
      </c>
      <c r="L772" s="380">
        <v>5</v>
      </c>
      <c r="M772" s="380">
        <v>1</v>
      </c>
      <c r="N772" s="380" t="s">
        <v>1236</v>
      </c>
      <c r="O772" s="377" t="s">
        <v>975</v>
      </c>
      <c r="P772" s="377">
        <v>1</v>
      </c>
      <c r="Q772" s="377">
        <v>1</v>
      </c>
      <c r="R772" s="377">
        <v>2</v>
      </c>
      <c r="S772" s="377">
        <v>5</v>
      </c>
      <c r="T772" s="377">
        <v>9</v>
      </c>
      <c r="U772" s="377"/>
      <c r="V772" s="205"/>
    </row>
    <row r="773" spans="1:22" s="368" customFormat="1" ht="12.75" x14ac:dyDescent="0.2">
      <c r="A773" s="377" t="s">
        <v>1540</v>
      </c>
      <c r="B773" s="377">
        <v>502</v>
      </c>
      <c r="C773" s="377" t="s">
        <v>1691</v>
      </c>
      <c r="D773" s="377">
        <v>502</v>
      </c>
      <c r="E773" s="378">
        <v>510300277</v>
      </c>
      <c r="F773" s="377">
        <v>502</v>
      </c>
      <c r="G773" s="377" t="s">
        <v>5178</v>
      </c>
      <c r="H773" s="377" t="s">
        <v>2258</v>
      </c>
      <c r="I773" s="377" t="s">
        <v>2808</v>
      </c>
      <c r="J773" s="379" t="s">
        <v>3701</v>
      </c>
      <c r="K773" s="379" t="s">
        <v>3701</v>
      </c>
      <c r="L773" s="380">
        <v>5</v>
      </c>
      <c r="M773" s="380">
        <v>1</v>
      </c>
      <c r="N773" s="380" t="s">
        <v>1312</v>
      </c>
      <c r="O773" s="377" t="s">
        <v>1544</v>
      </c>
      <c r="P773" s="377">
        <v>1</v>
      </c>
      <c r="Q773" s="377">
        <v>1</v>
      </c>
      <c r="R773" s="377">
        <v>2</v>
      </c>
      <c r="S773" s="377">
        <v>5</v>
      </c>
      <c r="T773" s="377">
        <v>9</v>
      </c>
      <c r="U773" s="377" t="s">
        <v>3731</v>
      </c>
      <c r="V773" s="205"/>
    </row>
    <row r="774" spans="1:22" s="368" customFormat="1" ht="12.75" x14ac:dyDescent="0.2">
      <c r="A774" s="377" t="s">
        <v>1540</v>
      </c>
      <c r="B774" s="377">
        <v>502</v>
      </c>
      <c r="C774" s="377" t="s">
        <v>1691</v>
      </c>
      <c r="D774" s="377">
        <v>502</v>
      </c>
      <c r="E774" s="378">
        <v>510300101</v>
      </c>
      <c r="F774" s="377">
        <v>502</v>
      </c>
      <c r="G774" s="377" t="s">
        <v>5179</v>
      </c>
      <c r="H774" s="377" t="s">
        <v>2254</v>
      </c>
      <c r="I774" s="377" t="s">
        <v>2901</v>
      </c>
      <c r="J774" s="379" t="s">
        <v>3695</v>
      </c>
      <c r="K774" s="379" t="s">
        <v>3695</v>
      </c>
      <c r="L774" s="380">
        <v>5</v>
      </c>
      <c r="M774" s="380">
        <v>1</v>
      </c>
      <c r="N774" s="380" t="s">
        <v>1312</v>
      </c>
      <c r="O774" s="377" t="s">
        <v>973</v>
      </c>
      <c r="P774" s="377">
        <v>1</v>
      </c>
      <c r="Q774" s="377">
        <v>1</v>
      </c>
      <c r="R774" s="377">
        <v>2</v>
      </c>
      <c r="S774" s="377">
        <v>5</v>
      </c>
      <c r="T774" s="377">
        <v>9</v>
      </c>
      <c r="U774" s="377" t="s">
        <v>3728</v>
      </c>
      <c r="V774" s="205"/>
    </row>
    <row r="775" spans="1:22" s="368" customFormat="1" ht="12.75" x14ac:dyDescent="0.2">
      <c r="A775" s="377" t="s">
        <v>1540</v>
      </c>
      <c r="B775" s="377">
        <v>502</v>
      </c>
      <c r="C775" s="377" t="s">
        <v>1691</v>
      </c>
      <c r="D775" s="377">
        <v>502</v>
      </c>
      <c r="E775" s="378">
        <v>510300100</v>
      </c>
      <c r="F775" s="377">
        <v>502</v>
      </c>
      <c r="G775" s="377" t="s">
        <v>5180</v>
      </c>
      <c r="H775" s="377" t="s">
        <v>2902</v>
      </c>
      <c r="I775" s="377" t="s">
        <v>2804</v>
      </c>
      <c r="J775" s="379" t="s">
        <v>3697</v>
      </c>
      <c r="K775" s="379" t="s">
        <v>3698</v>
      </c>
      <c r="L775" s="380">
        <v>5</v>
      </c>
      <c r="M775" s="380">
        <v>1</v>
      </c>
      <c r="N775" s="380" t="s">
        <v>1312</v>
      </c>
      <c r="O775" s="377" t="s">
        <v>972</v>
      </c>
      <c r="P775" s="377">
        <v>1</v>
      </c>
      <c r="Q775" s="377">
        <v>1</v>
      </c>
      <c r="R775" s="377">
        <v>2</v>
      </c>
      <c r="S775" s="377">
        <v>5</v>
      </c>
      <c r="T775" s="377">
        <v>9</v>
      </c>
      <c r="U775" s="377" t="s">
        <v>3727</v>
      </c>
      <c r="V775" s="205"/>
    </row>
    <row r="776" spans="1:22" s="368" customFormat="1" ht="12.75" x14ac:dyDescent="0.2">
      <c r="A776" s="377" t="s">
        <v>1540</v>
      </c>
      <c r="B776" s="377">
        <v>501</v>
      </c>
      <c r="C776" s="377" t="s">
        <v>1690</v>
      </c>
      <c r="D776" s="377">
        <v>501</v>
      </c>
      <c r="E776" s="378">
        <v>510100105</v>
      </c>
      <c r="F776" s="377">
        <v>501</v>
      </c>
      <c r="G776" s="377" t="s">
        <v>5181</v>
      </c>
      <c r="H776" s="377" t="s">
        <v>2250</v>
      </c>
      <c r="I776" s="377" t="s">
        <v>2800</v>
      </c>
      <c r="J776" s="379" t="s">
        <v>3695</v>
      </c>
      <c r="K776" s="379" t="s">
        <v>3695</v>
      </c>
      <c r="L776" s="380">
        <v>5</v>
      </c>
      <c r="M776" s="380">
        <v>1</v>
      </c>
      <c r="N776" s="380" t="s">
        <v>1236</v>
      </c>
      <c r="O776" s="377" t="s">
        <v>977</v>
      </c>
      <c r="P776" s="377">
        <v>1</v>
      </c>
      <c r="Q776" s="377">
        <v>1</v>
      </c>
      <c r="R776" s="377">
        <v>2</v>
      </c>
      <c r="S776" s="377">
        <v>5</v>
      </c>
      <c r="T776" s="377">
        <v>9</v>
      </c>
      <c r="U776" s="377"/>
      <c r="V776" s="205"/>
    </row>
    <row r="777" spans="1:22" s="368" customFormat="1" ht="12.75" x14ac:dyDescent="0.2">
      <c r="A777" s="377" t="s">
        <v>1540</v>
      </c>
      <c r="B777" s="377">
        <v>501</v>
      </c>
      <c r="C777" s="377" t="s">
        <v>1690</v>
      </c>
      <c r="D777" s="377">
        <v>501</v>
      </c>
      <c r="E777" s="378">
        <v>510100244</v>
      </c>
      <c r="F777" s="377">
        <v>501</v>
      </c>
      <c r="G777" s="377" t="s">
        <v>5182</v>
      </c>
      <c r="H777" s="377" t="s">
        <v>2252</v>
      </c>
      <c r="I777" s="377" t="s">
        <v>2802</v>
      </c>
      <c r="J777" s="379" t="s">
        <v>3701</v>
      </c>
      <c r="K777" s="379" t="s">
        <v>3701</v>
      </c>
      <c r="L777" s="380">
        <v>5</v>
      </c>
      <c r="M777" s="380">
        <v>1</v>
      </c>
      <c r="N777" s="380" t="s">
        <v>1236</v>
      </c>
      <c r="O777" s="377" t="s">
        <v>1043</v>
      </c>
      <c r="P777" s="377">
        <v>1</v>
      </c>
      <c r="Q777" s="377">
        <v>1</v>
      </c>
      <c r="R777" s="377">
        <v>2</v>
      </c>
      <c r="S777" s="377">
        <v>5</v>
      </c>
      <c r="T777" s="377">
        <v>9</v>
      </c>
      <c r="U777" s="377"/>
      <c r="V777" s="205"/>
    </row>
    <row r="778" spans="1:22" s="394" customFormat="1" ht="15" x14ac:dyDescent="0.25">
      <c r="A778" s="387" t="s">
        <v>1540</v>
      </c>
      <c r="B778" s="387">
        <v>503</v>
      </c>
      <c r="C778" s="387" t="s">
        <v>1692</v>
      </c>
      <c r="D778" s="387">
        <v>503</v>
      </c>
      <c r="E778" s="388">
        <v>511000433</v>
      </c>
      <c r="F778" s="387">
        <v>503</v>
      </c>
      <c r="G778" s="387" t="s">
        <v>5183</v>
      </c>
      <c r="H778" s="387" t="s">
        <v>2279</v>
      </c>
      <c r="I778" s="396" t="s">
        <v>2828</v>
      </c>
      <c r="J778" s="389" t="s">
        <v>3705</v>
      </c>
      <c r="K778" s="389" t="s">
        <v>3705</v>
      </c>
      <c r="L778" s="390">
        <v>5</v>
      </c>
      <c r="M778" s="390">
        <v>1</v>
      </c>
      <c r="N778" s="390">
        <v>10</v>
      </c>
      <c r="O778" s="387" t="s">
        <v>1557</v>
      </c>
      <c r="P778" s="387">
        <v>1</v>
      </c>
      <c r="Q778" s="387">
        <v>1</v>
      </c>
      <c r="R778" s="387">
        <v>2</v>
      </c>
      <c r="S778" s="387">
        <v>5</v>
      </c>
      <c r="T778" s="387">
        <v>9</v>
      </c>
      <c r="U778" s="387"/>
    </row>
    <row r="779" spans="1:22" x14ac:dyDescent="0.2"/>
    <row r="780" spans="1:22" x14ac:dyDescent="0.2"/>
    <row r="781" spans="1:22" x14ac:dyDescent="0.2"/>
    <row r="782" spans="1:22" x14ac:dyDescent="0.2"/>
    <row r="783" spans="1:22" x14ac:dyDescent="0.2"/>
    <row r="784" spans="1:22" x14ac:dyDescent="0.2">
      <c r="A784" s="372"/>
      <c r="B784" s="372"/>
      <c r="C784" s="372"/>
      <c r="D784" s="372"/>
      <c r="E784" s="372"/>
      <c r="F784" s="372"/>
      <c r="G784" s="372"/>
      <c r="H784" s="372"/>
      <c r="I784" s="372"/>
      <c r="J784" s="372"/>
      <c r="K784" s="372"/>
      <c r="L784" s="372"/>
      <c r="M784" s="372"/>
      <c r="N784" s="372"/>
      <c r="O784" s="372"/>
      <c r="P784" s="372"/>
      <c r="Q784" s="372"/>
      <c r="R784" s="372"/>
      <c r="S784" s="372"/>
      <c r="T784" s="372"/>
      <c r="U784" s="372"/>
    </row>
    <row r="785" spans="1:21" x14ac:dyDescent="0.2">
      <c r="A785" s="372"/>
      <c r="B785" s="372"/>
      <c r="C785" s="372"/>
      <c r="D785" s="372"/>
      <c r="E785" s="372"/>
      <c r="F785" s="372"/>
      <c r="G785" s="372"/>
      <c r="H785" s="372"/>
      <c r="I785" s="372"/>
      <c r="J785" s="372"/>
      <c r="K785" s="372"/>
      <c r="L785" s="372"/>
      <c r="M785" s="372"/>
      <c r="N785" s="372"/>
      <c r="O785" s="372"/>
      <c r="P785" s="372"/>
      <c r="Q785" s="372"/>
      <c r="R785" s="372"/>
      <c r="S785" s="372"/>
      <c r="T785" s="372"/>
      <c r="U785" s="372"/>
    </row>
    <row r="786" spans="1:21" x14ac:dyDescent="0.2">
      <c r="A786" s="372"/>
      <c r="B786" s="372"/>
      <c r="C786" s="372"/>
      <c r="D786" s="372"/>
      <c r="E786" s="372"/>
      <c r="F786" s="372"/>
      <c r="G786" s="372"/>
      <c r="H786" s="372"/>
      <c r="I786" s="372"/>
      <c r="J786" s="372"/>
      <c r="K786" s="372"/>
      <c r="L786" s="372"/>
      <c r="M786" s="372"/>
      <c r="N786" s="372"/>
      <c r="O786" s="372"/>
      <c r="P786" s="372"/>
      <c r="Q786" s="372"/>
      <c r="R786" s="372"/>
      <c r="S786" s="372"/>
      <c r="T786" s="372"/>
      <c r="U786" s="372"/>
    </row>
    <row r="787" spans="1:21" x14ac:dyDescent="0.2">
      <c r="A787" s="372"/>
      <c r="B787" s="372"/>
      <c r="C787" s="372"/>
      <c r="D787" s="372"/>
      <c r="E787" s="372"/>
      <c r="F787" s="372"/>
      <c r="G787" s="372"/>
      <c r="H787" s="372"/>
      <c r="I787" s="372"/>
      <c r="J787" s="372"/>
      <c r="K787" s="372"/>
      <c r="L787" s="372"/>
      <c r="M787" s="372"/>
      <c r="N787" s="372"/>
      <c r="O787" s="372"/>
      <c r="P787" s="372"/>
      <c r="Q787" s="372"/>
      <c r="R787" s="372"/>
      <c r="S787" s="372"/>
      <c r="T787" s="372"/>
      <c r="U787" s="372"/>
    </row>
    <row r="788" spans="1:21" x14ac:dyDescent="0.2">
      <c r="A788" s="372"/>
      <c r="B788" s="372"/>
      <c r="C788" s="372"/>
      <c r="D788" s="372"/>
      <c r="E788" s="372"/>
      <c r="F788" s="372"/>
      <c r="G788" s="372"/>
      <c r="H788" s="372"/>
      <c r="I788" s="372"/>
      <c r="J788" s="372"/>
      <c r="K788" s="372"/>
      <c r="L788" s="372"/>
      <c r="M788" s="372"/>
      <c r="N788" s="372"/>
      <c r="O788" s="372"/>
      <c r="P788" s="372"/>
      <c r="Q788" s="372"/>
      <c r="R788" s="372"/>
      <c r="S788" s="372"/>
      <c r="T788" s="372"/>
      <c r="U788" s="372"/>
    </row>
    <row r="789" spans="1:21" x14ac:dyDescent="0.2">
      <c r="A789" s="372"/>
      <c r="B789" s="372"/>
      <c r="C789" s="372"/>
      <c r="D789" s="372"/>
      <c r="E789" s="372"/>
      <c r="F789" s="372"/>
      <c r="G789" s="372"/>
      <c r="H789" s="372"/>
      <c r="I789" s="372"/>
      <c r="J789" s="372"/>
      <c r="K789" s="372"/>
      <c r="L789" s="372"/>
      <c r="M789" s="372"/>
      <c r="N789" s="372"/>
      <c r="O789" s="372"/>
      <c r="P789" s="372"/>
      <c r="Q789" s="372"/>
      <c r="R789" s="372"/>
      <c r="S789" s="372"/>
      <c r="T789" s="372"/>
      <c r="U789" s="372"/>
    </row>
    <row r="790" spans="1:21" x14ac:dyDescent="0.2">
      <c r="A790" s="372"/>
      <c r="B790" s="372"/>
      <c r="C790" s="372"/>
      <c r="D790" s="372"/>
      <c r="E790" s="372"/>
      <c r="F790" s="372"/>
      <c r="G790" s="372"/>
      <c r="H790" s="372"/>
      <c r="I790" s="372"/>
      <c r="J790" s="372"/>
      <c r="K790" s="372"/>
      <c r="L790" s="372"/>
      <c r="M790" s="372"/>
      <c r="N790" s="372"/>
      <c r="O790" s="372"/>
      <c r="P790" s="372"/>
      <c r="Q790" s="372"/>
      <c r="R790" s="372"/>
      <c r="S790" s="372"/>
      <c r="T790" s="372"/>
      <c r="U790" s="372"/>
    </row>
    <row r="791" spans="1:21" x14ac:dyDescent="0.2">
      <c r="A791" s="372"/>
      <c r="B791" s="372"/>
      <c r="C791" s="372"/>
      <c r="D791" s="372"/>
      <c r="E791" s="372"/>
      <c r="F791" s="372"/>
      <c r="G791" s="372"/>
      <c r="H791" s="372"/>
      <c r="I791" s="372"/>
      <c r="J791" s="372"/>
      <c r="K791" s="372"/>
      <c r="L791" s="372"/>
      <c r="M791" s="372"/>
      <c r="N791" s="372"/>
      <c r="O791" s="372"/>
      <c r="P791" s="372"/>
      <c r="Q791" s="372"/>
      <c r="R791" s="372"/>
      <c r="S791" s="372"/>
      <c r="T791" s="372"/>
      <c r="U791" s="372"/>
    </row>
    <row r="792" spans="1:21" x14ac:dyDescent="0.2">
      <c r="A792" s="372"/>
      <c r="B792" s="372"/>
      <c r="C792" s="372"/>
      <c r="D792" s="372"/>
      <c r="E792" s="372"/>
      <c r="F792" s="372"/>
      <c r="G792" s="372"/>
      <c r="H792" s="372"/>
      <c r="I792" s="372"/>
      <c r="J792" s="372"/>
      <c r="K792" s="372"/>
      <c r="L792" s="372"/>
      <c r="M792" s="372"/>
      <c r="N792" s="372"/>
      <c r="O792" s="372"/>
      <c r="P792" s="372"/>
      <c r="Q792" s="372"/>
      <c r="R792" s="372"/>
      <c r="S792" s="372"/>
      <c r="T792" s="372"/>
      <c r="U792" s="372"/>
    </row>
    <row r="793" spans="1:21" x14ac:dyDescent="0.2">
      <c r="A793" s="372"/>
      <c r="B793" s="372"/>
      <c r="C793" s="372"/>
      <c r="D793" s="372"/>
      <c r="E793" s="372"/>
      <c r="F793" s="372"/>
      <c r="G793" s="372"/>
      <c r="H793" s="372"/>
      <c r="I793" s="372"/>
      <c r="J793" s="372"/>
      <c r="K793" s="372"/>
      <c r="L793" s="372"/>
      <c r="M793" s="372"/>
      <c r="N793" s="372"/>
      <c r="O793" s="372"/>
      <c r="P793" s="372"/>
      <c r="Q793" s="372"/>
      <c r="R793" s="372"/>
      <c r="S793" s="372"/>
      <c r="T793" s="372"/>
      <c r="U793" s="372"/>
    </row>
    <row r="794" spans="1:21" x14ac:dyDescent="0.2">
      <c r="A794" s="372"/>
      <c r="B794" s="372"/>
      <c r="C794" s="372"/>
      <c r="D794" s="372"/>
      <c r="E794" s="372"/>
      <c r="F794" s="372"/>
      <c r="G794" s="372"/>
      <c r="H794" s="372"/>
      <c r="I794" s="372"/>
      <c r="J794" s="372"/>
      <c r="K794" s="372"/>
      <c r="L794" s="372"/>
      <c r="M794" s="372"/>
      <c r="N794" s="372"/>
      <c r="O794" s="372"/>
      <c r="P794" s="372"/>
      <c r="Q794" s="372"/>
      <c r="R794" s="372"/>
      <c r="S794" s="372"/>
      <c r="T794" s="372"/>
      <c r="U794" s="372"/>
    </row>
    <row r="795" spans="1:21" x14ac:dyDescent="0.2">
      <c r="A795" s="372"/>
      <c r="B795" s="372"/>
      <c r="C795" s="372"/>
      <c r="D795" s="372"/>
      <c r="E795" s="372"/>
      <c r="F795" s="372"/>
      <c r="G795" s="372"/>
      <c r="H795" s="372"/>
      <c r="I795" s="372"/>
      <c r="J795" s="372"/>
      <c r="K795" s="372"/>
      <c r="L795" s="372"/>
      <c r="M795" s="372"/>
      <c r="N795" s="372"/>
      <c r="O795" s="372"/>
      <c r="P795" s="372"/>
      <c r="Q795" s="372"/>
      <c r="R795" s="372"/>
      <c r="S795" s="372"/>
      <c r="T795" s="372"/>
      <c r="U795" s="372"/>
    </row>
    <row r="796" spans="1:21" x14ac:dyDescent="0.2">
      <c r="A796" s="372"/>
      <c r="B796" s="372"/>
      <c r="C796" s="372"/>
      <c r="D796" s="372"/>
      <c r="E796" s="372"/>
      <c r="F796" s="372"/>
      <c r="G796" s="372"/>
      <c r="H796" s="372"/>
      <c r="I796" s="372"/>
      <c r="J796" s="372"/>
      <c r="K796" s="372"/>
      <c r="L796" s="372"/>
      <c r="M796" s="372"/>
      <c r="N796" s="372"/>
      <c r="O796" s="372"/>
      <c r="P796" s="372"/>
      <c r="Q796" s="372"/>
      <c r="R796" s="372"/>
      <c r="S796" s="372"/>
      <c r="T796" s="372"/>
      <c r="U796" s="372"/>
    </row>
    <row r="797" spans="1:21" x14ac:dyDescent="0.2">
      <c r="A797" s="372"/>
      <c r="B797" s="372"/>
      <c r="C797" s="372"/>
      <c r="D797" s="372"/>
      <c r="E797" s="372"/>
      <c r="F797" s="372"/>
      <c r="G797" s="372"/>
      <c r="H797" s="372"/>
      <c r="I797" s="372"/>
      <c r="J797" s="372"/>
      <c r="K797" s="372"/>
      <c r="L797" s="372"/>
      <c r="M797" s="372"/>
      <c r="N797" s="372"/>
      <c r="O797" s="372"/>
      <c r="P797" s="372"/>
      <c r="Q797" s="372"/>
      <c r="R797" s="372"/>
      <c r="S797" s="372"/>
      <c r="T797" s="372"/>
      <c r="U797" s="372"/>
    </row>
    <row r="798" spans="1:21" x14ac:dyDescent="0.2">
      <c r="A798" s="372"/>
      <c r="B798" s="372"/>
      <c r="C798" s="372"/>
      <c r="D798" s="372"/>
      <c r="E798" s="372"/>
      <c r="F798" s="372"/>
      <c r="G798" s="372"/>
      <c r="H798" s="372"/>
      <c r="I798" s="372"/>
      <c r="J798" s="372"/>
      <c r="K798" s="372"/>
      <c r="L798" s="372"/>
      <c r="M798" s="372"/>
      <c r="N798" s="372"/>
      <c r="O798" s="372"/>
      <c r="P798" s="372"/>
      <c r="Q798" s="372"/>
      <c r="R798" s="372"/>
      <c r="S798" s="372"/>
      <c r="T798" s="372"/>
      <c r="U798" s="372"/>
    </row>
    <row r="799" spans="1:21" x14ac:dyDescent="0.2">
      <c r="A799" s="372"/>
      <c r="B799" s="372"/>
      <c r="C799" s="372"/>
      <c r="D799" s="372"/>
      <c r="E799" s="372"/>
      <c r="F799" s="372"/>
      <c r="G799" s="372"/>
      <c r="H799" s="372"/>
      <c r="I799" s="372"/>
      <c r="J799" s="372"/>
      <c r="K799" s="372"/>
      <c r="L799" s="372"/>
      <c r="M799" s="372"/>
      <c r="N799" s="372"/>
      <c r="O799" s="372"/>
      <c r="P799" s="372"/>
      <c r="Q799" s="372"/>
      <c r="R799" s="372"/>
      <c r="S799" s="372"/>
      <c r="T799" s="372"/>
      <c r="U799" s="372"/>
    </row>
    <row r="800" spans="1:21" x14ac:dyDescent="0.2">
      <c r="A800" s="372"/>
      <c r="B800" s="372"/>
      <c r="C800" s="372"/>
      <c r="D800" s="372"/>
      <c r="E800" s="372"/>
      <c r="F800" s="372"/>
      <c r="G800" s="372"/>
      <c r="H800" s="372"/>
      <c r="I800" s="372"/>
      <c r="J800" s="372"/>
      <c r="K800" s="372"/>
      <c r="L800" s="372"/>
      <c r="M800" s="372"/>
      <c r="N800" s="372"/>
      <c r="O800" s="372"/>
      <c r="P800" s="372"/>
      <c r="Q800" s="372"/>
      <c r="R800" s="372"/>
      <c r="S800" s="372"/>
      <c r="T800" s="372"/>
      <c r="U800" s="372"/>
    </row>
    <row r="801" spans="1:21" x14ac:dyDescent="0.2">
      <c r="A801" s="372"/>
      <c r="B801" s="372"/>
      <c r="C801" s="372"/>
      <c r="D801" s="372"/>
      <c r="E801" s="372"/>
      <c r="F801" s="372"/>
      <c r="G801" s="372"/>
      <c r="H801" s="372"/>
      <c r="I801" s="372"/>
      <c r="J801" s="372"/>
      <c r="K801" s="372"/>
      <c r="L801" s="372"/>
      <c r="M801" s="372"/>
      <c r="N801" s="372"/>
      <c r="O801" s="372"/>
      <c r="P801" s="372"/>
      <c r="Q801" s="372"/>
      <c r="R801" s="372"/>
      <c r="S801" s="372"/>
      <c r="T801" s="372"/>
      <c r="U801" s="372"/>
    </row>
    <row r="802" spans="1:21" x14ac:dyDescent="0.2">
      <c r="A802" s="372"/>
      <c r="B802" s="372"/>
      <c r="C802" s="372"/>
      <c r="D802" s="372"/>
      <c r="E802" s="372"/>
      <c r="F802" s="372"/>
      <c r="G802" s="372"/>
      <c r="H802" s="372"/>
      <c r="I802" s="372"/>
      <c r="J802" s="372"/>
      <c r="K802" s="372"/>
      <c r="L802" s="372"/>
      <c r="M802" s="372"/>
      <c r="N802" s="372"/>
      <c r="O802" s="372"/>
      <c r="P802" s="372"/>
      <c r="Q802" s="372"/>
      <c r="R802" s="372"/>
      <c r="S802" s="372"/>
      <c r="T802" s="372"/>
      <c r="U802" s="372"/>
    </row>
    <row r="803" spans="1:21" x14ac:dyDescent="0.2">
      <c r="A803" s="372"/>
      <c r="B803" s="372"/>
      <c r="C803" s="372"/>
      <c r="D803" s="372"/>
      <c r="E803" s="372"/>
      <c r="F803" s="372"/>
      <c r="G803" s="372"/>
      <c r="H803" s="372"/>
      <c r="I803" s="372"/>
      <c r="J803" s="372"/>
      <c r="K803" s="372"/>
      <c r="L803" s="372"/>
      <c r="M803" s="372"/>
      <c r="N803" s="372"/>
      <c r="O803" s="372"/>
      <c r="P803" s="372"/>
      <c r="Q803" s="372"/>
      <c r="R803" s="372"/>
      <c r="S803" s="372"/>
      <c r="T803" s="372"/>
      <c r="U803" s="372"/>
    </row>
    <row r="804" spans="1:21" x14ac:dyDescent="0.2">
      <c r="A804" s="372"/>
      <c r="B804" s="372"/>
      <c r="C804" s="372"/>
      <c r="D804" s="372"/>
      <c r="E804" s="372"/>
      <c r="F804" s="372"/>
      <c r="G804" s="372"/>
      <c r="H804" s="372"/>
      <c r="I804" s="372"/>
      <c r="J804" s="372"/>
      <c r="K804" s="372"/>
      <c r="L804" s="372"/>
      <c r="M804" s="372"/>
      <c r="N804" s="372"/>
      <c r="O804" s="372"/>
      <c r="P804" s="372"/>
      <c r="Q804" s="372"/>
      <c r="R804" s="372"/>
      <c r="S804" s="372"/>
      <c r="T804" s="372"/>
      <c r="U804" s="372"/>
    </row>
    <row r="805" spans="1:21" x14ac:dyDescent="0.2">
      <c r="A805" s="372"/>
      <c r="B805" s="372"/>
      <c r="C805" s="372"/>
      <c r="D805" s="372"/>
      <c r="E805" s="372"/>
      <c r="F805" s="372"/>
      <c r="G805" s="372"/>
      <c r="H805" s="372"/>
      <c r="I805" s="372"/>
      <c r="J805" s="372"/>
      <c r="K805" s="372"/>
      <c r="L805" s="372"/>
      <c r="M805" s="372"/>
      <c r="N805" s="372"/>
      <c r="O805" s="372"/>
      <c r="P805" s="372"/>
      <c r="Q805" s="372"/>
      <c r="R805" s="372"/>
      <c r="S805" s="372"/>
      <c r="T805" s="372"/>
      <c r="U805" s="372"/>
    </row>
    <row r="806" spans="1:21" x14ac:dyDescent="0.2">
      <c r="A806" s="372"/>
      <c r="B806" s="372"/>
      <c r="C806" s="372"/>
      <c r="D806" s="372"/>
      <c r="E806" s="372"/>
      <c r="F806" s="372"/>
      <c r="G806" s="372"/>
      <c r="H806" s="372"/>
      <c r="I806" s="372"/>
      <c r="J806" s="372"/>
      <c r="K806" s="372"/>
      <c r="L806" s="372"/>
      <c r="M806" s="372"/>
      <c r="N806" s="372"/>
      <c r="O806" s="372"/>
      <c r="P806" s="372"/>
      <c r="Q806" s="372"/>
      <c r="R806" s="372"/>
      <c r="S806" s="372"/>
      <c r="T806" s="372"/>
      <c r="U806" s="372"/>
    </row>
    <row r="807" spans="1:21" x14ac:dyDescent="0.2">
      <c r="A807" s="372"/>
      <c r="B807" s="372"/>
      <c r="C807" s="372"/>
      <c r="D807" s="372"/>
      <c r="E807" s="372"/>
      <c r="F807" s="372"/>
      <c r="G807" s="372"/>
      <c r="H807" s="372"/>
      <c r="I807" s="372"/>
      <c r="J807" s="372"/>
      <c r="K807" s="372"/>
      <c r="L807" s="372"/>
      <c r="M807" s="372"/>
      <c r="N807" s="372"/>
      <c r="O807" s="372"/>
      <c r="P807" s="372"/>
      <c r="Q807" s="372"/>
      <c r="R807" s="372"/>
      <c r="S807" s="372"/>
      <c r="T807" s="372"/>
      <c r="U807" s="372"/>
    </row>
    <row r="808" spans="1:21" x14ac:dyDescent="0.2">
      <c r="A808" s="372"/>
      <c r="B808" s="372"/>
      <c r="C808" s="372"/>
      <c r="D808" s="372"/>
      <c r="E808" s="372"/>
      <c r="F808" s="372"/>
      <c r="G808" s="372"/>
      <c r="H808" s="372"/>
      <c r="I808" s="372"/>
      <c r="J808" s="372"/>
      <c r="K808" s="372"/>
      <c r="L808" s="372"/>
      <c r="M808" s="372"/>
      <c r="N808" s="372"/>
      <c r="O808" s="372"/>
      <c r="P808" s="372"/>
      <c r="Q808" s="372"/>
      <c r="R808" s="372"/>
      <c r="S808" s="372"/>
      <c r="T808" s="372"/>
      <c r="U808" s="372"/>
    </row>
    <row r="809" spans="1:21" x14ac:dyDescent="0.2">
      <c r="A809" s="372"/>
      <c r="B809" s="372"/>
      <c r="C809" s="372"/>
      <c r="D809" s="372"/>
      <c r="E809" s="372"/>
      <c r="F809" s="372"/>
      <c r="G809" s="372"/>
      <c r="H809" s="372"/>
      <c r="I809" s="372"/>
      <c r="J809" s="372"/>
      <c r="K809" s="372"/>
      <c r="L809" s="372"/>
      <c r="M809" s="372"/>
      <c r="N809" s="372"/>
      <c r="O809" s="372"/>
      <c r="P809" s="372"/>
      <c r="Q809" s="372"/>
      <c r="R809" s="372"/>
      <c r="S809" s="372"/>
      <c r="T809" s="372"/>
      <c r="U809" s="372"/>
    </row>
    <row r="810" spans="1:21" x14ac:dyDescent="0.2">
      <c r="A810" s="372"/>
      <c r="B810" s="372"/>
      <c r="C810" s="372"/>
      <c r="D810" s="372"/>
      <c r="E810" s="372"/>
      <c r="F810" s="372"/>
      <c r="G810" s="372"/>
      <c r="H810" s="372"/>
      <c r="I810" s="372"/>
      <c r="J810" s="372"/>
      <c r="K810" s="372"/>
      <c r="L810" s="372"/>
      <c r="M810" s="372"/>
      <c r="N810" s="372"/>
      <c r="O810" s="372"/>
      <c r="P810" s="372"/>
      <c r="Q810" s="372"/>
      <c r="R810" s="372"/>
      <c r="S810" s="372"/>
      <c r="T810" s="372"/>
      <c r="U810" s="372"/>
    </row>
    <row r="811" spans="1:21" x14ac:dyDescent="0.2">
      <c r="A811" s="372"/>
      <c r="B811" s="372"/>
      <c r="C811" s="372"/>
      <c r="D811" s="372"/>
      <c r="E811" s="372"/>
      <c r="F811" s="372"/>
      <c r="G811" s="372"/>
      <c r="H811" s="372"/>
      <c r="I811" s="372"/>
      <c r="J811" s="372"/>
      <c r="K811" s="372"/>
      <c r="L811" s="372"/>
      <c r="M811" s="372"/>
      <c r="N811" s="372"/>
      <c r="O811" s="372"/>
      <c r="P811" s="372"/>
      <c r="Q811" s="372"/>
      <c r="R811" s="372"/>
      <c r="S811" s="372"/>
      <c r="T811" s="372"/>
      <c r="U811" s="372"/>
    </row>
    <row r="812" spans="1:21" x14ac:dyDescent="0.2">
      <c r="A812" s="372"/>
      <c r="B812" s="372"/>
      <c r="C812" s="372"/>
      <c r="D812" s="372"/>
      <c r="E812" s="372"/>
      <c r="F812" s="372"/>
      <c r="G812" s="372"/>
      <c r="H812" s="372"/>
      <c r="I812" s="372"/>
      <c r="J812" s="372"/>
      <c r="K812" s="372"/>
      <c r="L812" s="372"/>
      <c r="M812" s="372"/>
      <c r="N812" s="372"/>
      <c r="O812" s="372"/>
      <c r="P812" s="372"/>
      <c r="Q812" s="372"/>
      <c r="R812" s="372"/>
      <c r="S812" s="372"/>
      <c r="T812" s="372"/>
      <c r="U812" s="372"/>
    </row>
    <row r="813" spans="1:21" x14ac:dyDescent="0.2">
      <c r="A813" s="372"/>
      <c r="B813" s="372"/>
      <c r="C813" s="372"/>
      <c r="D813" s="372"/>
      <c r="E813" s="372"/>
      <c r="F813" s="372"/>
      <c r="G813" s="372"/>
      <c r="H813" s="372"/>
      <c r="I813" s="372"/>
      <c r="J813" s="372"/>
      <c r="K813" s="372"/>
      <c r="L813" s="372"/>
      <c r="M813" s="372"/>
      <c r="N813" s="372"/>
      <c r="O813" s="372"/>
      <c r="P813" s="372"/>
      <c r="Q813" s="372"/>
      <c r="R813" s="372"/>
      <c r="S813" s="372"/>
      <c r="T813" s="372"/>
      <c r="U813" s="372"/>
    </row>
    <row r="814" spans="1:21" x14ac:dyDescent="0.2">
      <c r="A814" s="372"/>
      <c r="B814" s="372"/>
      <c r="C814" s="372"/>
      <c r="D814" s="372"/>
      <c r="E814" s="372"/>
      <c r="F814" s="372"/>
      <c r="G814" s="372"/>
      <c r="H814" s="372"/>
      <c r="I814" s="372"/>
      <c r="J814" s="372"/>
      <c r="K814" s="372"/>
      <c r="L814" s="372"/>
      <c r="M814" s="372"/>
      <c r="N814" s="372"/>
      <c r="O814" s="372"/>
      <c r="P814" s="372"/>
      <c r="Q814" s="372"/>
      <c r="R814" s="372"/>
      <c r="S814" s="372"/>
      <c r="T814" s="372"/>
      <c r="U814" s="372"/>
    </row>
    <row r="815" spans="1:21" x14ac:dyDescent="0.2">
      <c r="A815" s="372"/>
      <c r="B815" s="372"/>
      <c r="C815" s="372"/>
      <c r="D815" s="372"/>
      <c r="E815" s="372"/>
      <c r="F815" s="372"/>
      <c r="G815" s="372"/>
      <c r="H815" s="372"/>
      <c r="I815" s="372"/>
      <c r="J815" s="372"/>
      <c r="K815" s="372"/>
      <c r="L815" s="372"/>
      <c r="M815" s="372"/>
      <c r="N815" s="372"/>
      <c r="O815" s="372"/>
      <c r="P815" s="372"/>
      <c r="Q815" s="372"/>
      <c r="R815" s="372"/>
      <c r="S815" s="372"/>
      <c r="T815" s="372"/>
      <c r="U815" s="372"/>
    </row>
    <row r="816" spans="1:21" x14ac:dyDescent="0.2">
      <c r="A816" s="372"/>
      <c r="B816" s="372"/>
      <c r="C816" s="372"/>
      <c r="D816" s="372"/>
      <c r="F816" s="372"/>
      <c r="I816" s="372"/>
      <c r="J816" s="372"/>
      <c r="K816" s="372"/>
      <c r="L816" s="372"/>
      <c r="M816" s="372"/>
      <c r="N816" s="372"/>
      <c r="O816" s="372"/>
      <c r="P816" s="372"/>
      <c r="Q816" s="372"/>
      <c r="R816" s="372"/>
      <c r="S816" s="372"/>
      <c r="T816" s="372"/>
      <c r="U816" s="372"/>
    </row>
    <row r="817" spans="1:21" x14ac:dyDescent="0.2">
      <c r="A817" s="372"/>
      <c r="B817" s="372"/>
      <c r="C817" s="372"/>
      <c r="D817" s="372"/>
      <c r="F817" s="372"/>
      <c r="I817" s="372"/>
      <c r="J817" s="372"/>
      <c r="K817" s="372"/>
      <c r="L817" s="372"/>
      <c r="M817" s="372"/>
      <c r="N817" s="372"/>
      <c r="O817" s="372"/>
      <c r="P817" s="372"/>
      <c r="Q817" s="372"/>
      <c r="R817" s="372"/>
      <c r="S817" s="372"/>
      <c r="T817" s="372"/>
      <c r="U817" s="372"/>
    </row>
    <row r="818" spans="1:21" ht="15" x14ac:dyDescent="0.25">
      <c r="A818" s="372"/>
      <c r="B818" s="372"/>
      <c r="C818" s="372"/>
      <c r="D818" s="372"/>
      <c r="E818" s="392"/>
      <c r="F818" s="372"/>
      <c r="G818" s="400"/>
      <c r="H818" s="400"/>
      <c r="I818" s="372"/>
      <c r="J818" s="372"/>
      <c r="K818" s="372"/>
      <c r="L818" s="372"/>
      <c r="M818" s="372"/>
      <c r="N818" s="372"/>
      <c r="O818" s="372"/>
      <c r="P818" s="372"/>
      <c r="Q818" s="372"/>
      <c r="R818" s="372"/>
      <c r="S818" s="372"/>
      <c r="T818" s="372"/>
      <c r="U818" s="372"/>
    </row>
    <row r="819" spans="1:21" ht="15" x14ac:dyDescent="0.25">
      <c r="A819" s="372"/>
      <c r="B819" s="372"/>
      <c r="C819" s="372"/>
      <c r="D819" s="372"/>
      <c r="E819" s="392"/>
      <c r="F819" s="372"/>
      <c r="G819" s="400"/>
      <c r="H819" s="400"/>
      <c r="I819" s="372"/>
      <c r="J819" s="372"/>
      <c r="K819" s="372"/>
      <c r="L819" s="372"/>
      <c r="M819" s="372"/>
      <c r="N819" s="372"/>
      <c r="O819" s="372"/>
      <c r="P819" s="372"/>
      <c r="Q819" s="372"/>
      <c r="R819" s="372"/>
      <c r="S819" s="372"/>
      <c r="T819" s="372"/>
      <c r="U819" s="372"/>
    </row>
    <row r="820" spans="1:21" ht="15" x14ac:dyDescent="0.25">
      <c r="A820" s="372"/>
      <c r="B820" s="372"/>
      <c r="C820" s="372"/>
      <c r="D820" s="372"/>
      <c r="E820" s="392"/>
      <c r="F820" s="372"/>
      <c r="G820" s="400"/>
      <c r="H820" s="400"/>
      <c r="I820" s="372"/>
      <c r="J820" s="372"/>
      <c r="K820" s="372"/>
      <c r="L820" s="372"/>
      <c r="M820" s="372"/>
      <c r="N820" s="372"/>
      <c r="O820" s="372"/>
      <c r="P820" s="372"/>
      <c r="Q820" s="372"/>
      <c r="R820" s="372"/>
      <c r="S820" s="372"/>
      <c r="T820" s="372"/>
      <c r="U820" s="372"/>
    </row>
    <row r="821" spans="1:21" ht="15" x14ac:dyDescent="0.25">
      <c r="A821" s="372"/>
      <c r="B821" s="372"/>
      <c r="C821" s="372"/>
      <c r="D821" s="372"/>
      <c r="E821" s="392"/>
      <c r="F821" s="372"/>
      <c r="G821" s="400"/>
      <c r="H821" s="400"/>
      <c r="I821" s="372"/>
      <c r="J821" s="372"/>
      <c r="K821" s="372"/>
      <c r="L821" s="372"/>
      <c r="M821" s="372"/>
      <c r="N821" s="372"/>
      <c r="O821" s="372"/>
      <c r="P821" s="372"/>
      <c r="Q821" s="372"/>
      <c r="R821" s="372"/>
      <c r="S821" s="372"/>
      <c r="T821" s="372"/>
      <c r="U821" s="372"/>
    </row>
    <row r="822" spans="1:21" ht="15" x14ac:dyDescent="0.25">
      <c r="A822" s="372"/>
      <c r="B822" s="372"/>
      <c r="C822" s="372"/>
      <c r="D822" s="372"/>
      <c r="E822" s="392"/>
      <c r="F822" s="372"/>
      <c r="G822" s="400"/>
      <c r="H822" s="400"/>
      <c r="I822" s="372"/>
      <c r="J822" s="372"/>
      <c r="K822" s="372"/>
      <c r="L822" s="372"/>
      <c r="M822" s="372"/>
      <c r="N822" s="372"/>
      <c r="O822" s="372"/>
      <c r="P822" s="372"/>
      <c r="Q822" s="372"/>
      <c r="R822" s="372"/>
      <c r="S822" s="372"/>
      <c r="T822" s="372"/>
      <c r="U822" s="372"/>
    </row>
    <row r="823" spans="1:21" ht="15" x14ac:dyDescent="0.25">
      <c r="A823" s="372"/>
      <c r="B823" s="372"/>
      <c r="C823" s="372"/>
      <c r="D823" s="372"/>
      <c r="E823" s="392"/>
      <c r="F823" s="372"/>
      <c r="G823" s="400"/>
      <c r="H823" s="400"/>
      <c r="I823" s="372"/>
      <c r="J823" s="372"/>
      <c r="K823" s="372"/>
      <c r="L823" s="372"/>
      <c r="M823" s="372"/>
      <c r="N823" s="372"/>
      <c r="O823" s="372"/>
      <c r="P823" s="372"/>
      <c r="Q823" s="372"/>
      <c r="R823" s="372"/>
      <c r="S823" s="372"/>
      <c r="T823" s="372"/>
      <c r="U823" s="372"/>
    </row>
    <row r="824" spans="1:21" ht="15" x14ac:dyDescent="0.25">
      <c r="A824" s="372"/>
      <c r="B824" s="372"/>
      <c r="C824" s="372"/>
      <c r="D824" s="372"/>
      <c r="E824" s="392"/>
      <c r="F824" s="372"/>
      <c r="G824" s="400"/>
      <c r="H824" s="400"/>
      <c r="I824" s="372"/>
      <c r="J824" s="372"/>
      <c r="K824" s="372"/>
      <c r="L824" s="372"/>
      <c r="M824" s="372"/>
      <c r="N824" s="372"/>
      <c r="O824" s="372"/>
      <c r="P824" s="372"/>
      <c r="Q824" s="372"/>
      <c r="R824" s="372"/>
      <c r="S824" s="372"/>
      <c r="T824" s="372"/>
      <c r="U824" s="372"/>
    </row>
    <row r="825" spans="1:21" ht="15" x14ac:dyDescent="0.25">
      <c r="A825" s="372"/>
      <c r="B825" s="372"/>
      <c r="C825" s="372"/>
      <c r="D825" s="372"/>
      <c r="E825" s="392"/>
      <c r="F825" s="372"/>
      <c r="G825" s="400"/>
      <c r="H825" s="400"/>
      <c r="I825" s="372"/>
      <c r="J825" s="372"/>
      <c r="K825" s="372"/>
      <c r="L825" s="372"/>
      <c r="M825" s="372"/>
      <c r="N825" s="372"/>
      <c r="O825" s="372"/>
      <c r="P825" s="372"/>
      <c r="Q825" s="372"/>
      <c r="R825" s="372"/>
      <c r="S825" s="372"/>
      <c r="T825" s="372"/>
      <c r="U825" s="372"/>
    </row>
    <row r="826" spans="1:21" ht="15" x14ac:dyDescent="0.25">
      <c r="A826" s="372"/>
      <c r="B826" s="372"/>
      <c r="C826" s="372"/>
      <c r="D826" s="372"/>
      <c r="E826" s="392"/>
      <c r="F826" s="372"/>
      <c r="G826" s="400"/>
      <c r="H826" s="400"/>
      <c r="I826" s="372"/>
      <c r="J826" s="372"/>
      <c r="K826" s="372"/>
      <c r="L826" s="372"/>
      <c r="M826" s="372"/>
      <c r="N826" s="372"/>
      <c r="O826" s="372"/>
      <c r="P826" s="372"/>
      <c r="Q826" s="372"/>
      <c r="R826" s="372"/>
      <c r="S826" s="372"/>
      <c r="T826" s="372"/>
      <c r="U826" s="372"/>
    </row>
    <row r="827" spans="1:21" ht="15" x14ac:dyDescent="0.25">
      <c r="A827" s="372"/>
      <c r="B827" s="372"/>
      <c r="C827" s="372"/>
      <c r="D827" s="372"/>
      <c r="E827" s="392"/>
      <c r="F827" s="372"/>
      <c r="G827" s="400"/>
      <c r="H827" s="400"/>
      <c r="I827" s="372"/>
      <c r="J827" s="372"/>
      <c r="K827" s="372"/>
      <c r="L827" s="372"/>
      <c r="M827" s="372"/>
      <c r="N827" s="372"/>
      <c r="O827" s="372"/>
      <c r="P827" s="372"/>
      <c r="Q827" s="372"/>
      <c r="R827" s="372"/>
      <c r="S827" s="372"/>
      <c r="T827" s="372"/>
      <c r="U827" s="372"/>
    </row>
    <row r="828" spans="1:21" ht="15" x14ac:dyDescent="0.25">
      <c r="A828" s="372"/>
      <c r="B828" s="372"/>
      <c r="C828" s="372"/>
      <c r="D828" s="372"/>
      <c r="E828" s="392"/>
      <c r="F828" s="372"/>
      <c r="G828" s="400"/>
      <c r="H828" s="400"/>
      <c r="I828" s="372"/>
      <c r="J828" s="372"/>
      <c r="K828" s="372"/>
      <c r="L828" s="372"/>
      <c r="M828" s="372"/>
      <c r="N828" s="372"/>
      <c r="O828" s="372"/>
      <c r="P828" s="372"/>
      <c r="Q828" s="372"/>
      <c r="R828" s="372"/>
      <c r="S828" s="372"/>
      <c r="T828" s="372"/>
      <c r="U828" s="372"/>
    </row>
    <row r="829" spans="1:21" ht="15" x14ac:dyDescent="0.25">
      <c r="A829" s="372"/>
      <c r="B829" s="372"/>
      <c r="C829" s="372"/>
      <c r="D829" s="372"/>
      <c r="E829" s="392"/>
      <c r="F829" s="372"/>
      <c r="G829" s="400"/>
      <c r="H829" s="400"/>
      <c r="I829" s="372"/>
      <c r="J829" s="372"/>
      <c r="K829" s="372"/>
      <c r="L829" s="372"/>
      <c r="M829" s="372"/>
      <c r="N829" s="372"/>
      <c r="O829" s="372"/>
      <c r="P829" s="372"/>
      <c r="Q829" s="372"/>
      <c r="R829" s="372"/>
      <c r="S829" s="372"/>
      <c r="T829" s="372"/>
      <c r="U829" s="372"/>
    </row>
    <row r="830" spans="1:21" ht="15" x14ac:dyDescent="0.25">
      <c r="A830" s="372"/>
      <c r="B830" s="372"/>
      <c r="C830" s="372"/>
      <c r="D830" s="372"/>
      <c r="E830" s="392"/>
      <c r="F830" s="372"/>
      <c r="G830" s="400"/>
      <c r="H830" s="400"/>
      <c r="I830" s="372"/>
      <c r="J830" s="372"/>
      <c r="K830" s="372"/>
      <c r="L830" s="372"/>
      <c r="M830" s="372"/>
      <c r="N830" s="372"/>
      <c r="O830" s="372"/>
      <c r="P830" s="372"/>
      <c r="Q830" s="372"/>
      <c r="R830" s="372"/>
      <c r="S830" s="372"/>
      <c r="T830" s="372"/>
      <c r="U830" s="372"/>
    </row>
    <row r="831" spans="1:21" ht="15" x14ac:dyDescent="0.25">
      <c r="A831" s="372"/>
      <c r="B831" s="372"/>
      <c r="C831" s="372"/>
      <c r="D831" s="372"/>
      <c r="E831" s="392"/>
      <c r="F831" s="372"/>
      <c r="G831" s="400"/>
      <c r="H831" s="400"/>
      <c r="I831" s="372"/>
      <c r="J831" s="372"/>
      <c r="K831" s="372"/>
      <c r="L831" s="372"/>
      <c r="M831" s="372"/>
      <c r="N831" s="372"/>
      <c r="O831" s="372"/>
      <c r="P831" s="372"/>
      <c r="Q831" s="372"/>
      <c r="R831" s="372"/>
      <c r="S831" s="372"/>
      <c r="T831" s="372"/>
      <c r="U831" s="372"/>
    </row>
    <row r="832" spans="1:21" ht="15" x14ac:dyDescent="0.25">
      <c r="A832" s="372"/>
      <c r="B832" s="372"/>
      <c r="C832" s="372"/>
      <c r="D832" s="372"/>
      <c r="E832" s="392"/>
      <c r="F832" s="372"/>
      <c r="G832" s="400"/>
      <c r="H832" s="400"/>
      <c r="I832" s="372"/>
      <c r="J832" s="372"/>
      <c r="K832" s="372"/>
      <c r="L832" s="372"/>
      <c r="M832" s="372"/>
      <c r="N832" s="372"/>
      <c r="O832" s="372"/>
      <c r="P832" s="372"/>
      <c r="Q832" s="372"/>
      <c r="R832" s="372"/>
      <c r="S832" s="372"/>
      <c r="T832" s="372"/>
      <c r="U832" s="372"/>
    </row>
    <row r="833" spans="1:21" ht="15" x14ac:dyDescent="0.25">
      <c r="A833" s="372"/>
      <c r="B833" s="372"/>
      <c r="C833" s="372"/>
      <c r="D833" s="372"/>
      <c r="E833" s="392"/>
      <c r="F833" s="372"/>
      <c r="G833" s="400"/>
      <c r="H833" s="400"/>
      <c r="I833" s="372"/>
      <c r="J833" s="372"/>
      <c r="K833" s="372"/>
      <c r="L833" s="372"/>
      <c r="M833" s="372"/>
      <c r="N833" s="372"/>
      <c r="O833" s="372"/>
      <c r="P833" s="372"/>
      <c r="Q833" s="372"/>
      <c r="R833" s="372"/>
      <c r="S833" s="372"/>
      <c r="T833" s="372"/>
      <c r="U833" s="372"/>
    </row>
    <row r="834" spans="1:21" ht="15" x14ac:dyDescent="0.25">
      <c r="A834" s="372"/>
      <c r="B834" s="372"/>
      <c r="C834" s="372"/>
      <c r="D834" s="372"/>
      <c r="E834" s="392"/>
      <c r="F834" s="372"/>
      <c r="G834" s="400"/>
      <c r="H834" s="400"/>
      <c r="I834" s="372"/>
      <c r="J834" s="372"/>
      <c r="K834" s="372"/>
      <c r="L834" s="372"/>
      <c r="M834" s="372"/>
      <c r="N834" s="372"/>
      <c r="O834" s="372"/>
      <c r="P834" s="372"/>
      <c r="Q834" s="372"/>
      <c r="R834" s="372"/>
      <c r="S834" s="372"/>
      <c r="T834" s="372"/>
      <c r="U834" s="372"/>
    </row>
    <row r="835" spans="1:21" ht="15" x14ac:dyDescent="0.25">
      <c r="A835" s="372"/>
      <c r="B835" s="372"/>
      <c r="C835" s="372"/>
      <c r="D835" s="372"/>
      <c r="E835" s="392"/>
      <c r="F835" s="372"/>
      <c r="G835" s="400"/>
      <c r="H835" s="400"/>
      <c r="I835" s="372"/>
      <c r="J835" s="372"/>
      <c r="K835" s="372"/>
      <c r="L835" s="372"/>
      <c r="M835" s="372"/>
      <c r="N835" s="372"/>
      <c r="O835" s="372"/>
      <c r="P835" s="372"/>
      <c r="Q835" s="372"/>
      <c r="R835" s="372"/>
      <c r="S835" s="372"/>
      <c r="T835" s="372"/>
      <c r="U835" s="372"/>
    </row>
    <row r="836" spans="1:21" ht="15" x14ac:dyDescent="0.25">
      <c r="A836" s="372"/>
      <c r="B836" s="372"/>
      <c r="C836" s="372"/>
      <c r="D836" s="372"/>
      <c r="E836" s="392"/>
      <c r="F836" s="372"/>
      <c r="G836" s="400"/>
      <c r="H836" s="400"/>
      <c r="I836" s="372"/>
      <c r="J836" s="372"/>
      <c r="K836" s="372"/>
      <c r="L836" s="372"/>
      <c r="M836" s="372"/>
      <c r="N836" s="372"/>
      <c r="O836" s="372"/>
      <c r="P836" s="372"/>
      <c r="Q836" s="372"/>
      <c r="R836" s="372"/>
      <c r="S836" s="372"/>
      <c r="T836" s="372"/>
      <c r="U836" s="372"/>
    </row>
    <row r="837" spans="1:21" ht="15" x14ac:dyDescent="0.25">
      <c r="A837" s="372"/>
      <c r="B837" s="372"/>
      <c r="C837" s="372"/>
      <c r="D837" s="372"/>
      <c r="E837" s="392"/>
      <c r="F837" s="372"/>
      <c r="G837" s="400"/>
      <c r="H837" s="400"/>
      <c r="I837" s="372"/>
      <c r="J837" s="372"/>
      <c r="K837" s="372"/>
      <c r="L837" s="372"/>
      <c r="M837" s="372"/>
      <c r="N837" s="372"/>
      <c r="O837" s="372"/>
      <c r="P837" s="372"/>
      <c r="Q837" s="372"/>
      <c r="R837" s="372"/>
      <c r="S837" s="372"/>
      <c r="T837" s="372"/>
      <c r="U837" s="372"/>
    </row>
    <row r="838" spans="1:21" ht="15" x14ac:dyDescent="0.25">
      <c r="A838" s="372"/>
      <c r="B838" s="372"/>
      <c r="C838" s="372"/>
      <c r="D838" s="372"/>
      <c r="E838" s="392"/>
      <c r="F838" s="372"/>
      <c r="G838" s="400"/>
      <c r="H838" s="400"/>
      <c r="I838" s="372"/>
      <c r="J838" s="372"/>
      <c r="K838" s="372"/>
      <c r="L838" s="372"/>
      <c r="M838" s="372"/>
      <c r="N838" s="372"/>
      <c r="O838" s="372"/>
      <c r="P838" s="372"/>
      <c r="Q838" s="372"/>
      <c r="R838" s="372"/>
      <c r="S838" s="372"/>
      <c r="T838" s="372"/>
      <c r="U838" s="372"/>
    </row>
    <row r="839" spans="1:21" ht="15" x14ac:dyDescent="0.25">
      <c r="A839" s="372"/>
      <c r="B839" s="372"/>
      <c r="C839" s="372"/>
      <c r="D839" s="372"/>
      <c r="E839" s="392"/>
      <c r="F839" s="372"/>
      <c r="G839" s="400"/>
      <c r="H839" s="400"/>
      <c r="I839" s="372"/>
      <c r="J839" s="372"/>
      <c r="K839" s="372"/>
      <c r="L839" s="372"/>
      <c r="M839" s="372"/>
      <c r="N839" s="372"/>
      <c r="O839" s="372"/>
      <c r="P839" s="372"/>
      <c r="Q839" s="372"/>
      <c r="R839" s="372"/>
      <c r="S839" s="372"/>
      <c r="T839" s="372"/>
      <c r="U839" s="372"/>
    </row>
    <row r="840" spans="1:21" ht="15" x14ac:dyDescent="0.25">
      <c r="A840" s="372"/>
      <c r="B840" s="372"/>
      <c r="C840" s="372"/>
      <c r="D840" s="372"/>
      <c r="E840" s="392"/>
      <c r="F840" s="372"/>
      <c r="G840" s="400"/>
      <c r="H840" s="400"/>
      <c r="I840" s="372"/>
      <c r="J840" s="372"/>
      <c r="K840" s="372"/>
      <c r="L840" s="372"/>
      <c r="M840" s="372"/>
      <c r="N840" s="372"/>
      <c r="O840" s="372"/>
      <c r="P840" s="372"/>
      <c r="Q840" s="372"/>
      <c r="R840" s="372"/>
      <c r="S840" s="372"/>
      <c r="T840" s="372"/>
      <c r="U840" s="372"/>
    </row>
    <row r="841" spans="1:21" ht="15" x14ac:dyDescent="0.25">
      <c r="A841" s="372"/>
      <c r="B841" s="372"/>
      <c r="C841" s="372"/>
      <c r="D841" s="372"/>
      <c r="E841" s="392"/>
      <c r="F841" s="372"/>
      <c r="G841" s="400"/>
      <c r="H841" s="400"/>
      <c r="I841" s="372"/>
      <c r="J841" s="372"/>
      <c r="K841" s="372"/>
      <c r="L841" s="372"/>
      <c r="M841" s="372"/>
      <c r="N841" s="372"/>
      <c r="O841" s="372"/>
      <c r="P841" s="372"/>
      <c r="Q841" s="372"/>
      <c r="R841" s="372"/>
      <c r="S841" s="372"/>
      <c r="T841" s="372"/>
      <c r="U841" s="372"/>
    </row>
    <row r="842" spans="1:21" ht="15" x14ac:dyDescent="0.25">
      <c r="A842" s="372"/>
      <c r="B842" s="372"/>
      <c r="C842" s="372"/>
      <c r="D842" s="372"/>
      <c r="E842" s="392"/>
      <c r="F842" s="372"/>
      <c r="G842" s="400"/>
      <c r="H842" s="400"/>
      <c r="I842" s="372"/>
      <c r="J842" s="372"/>
      <c r="K842" s="372"/>
      <c r="L842" s="372"/>
      <c r="M842" s="372"/>
      <c r="N842" s="372"/>
      <c r="O842" s="372"/>
      <c r="P842" s="372"/>
      <c r="Q842" s="372"/>
      <c r="R842" s="372"/>
      <c r="S842" s="372"/>
      <c r="T842" s="372"/>
      <c r="U842" s="372"/>
    </row>
    <row r="843" spans="1:21" ht="15" x14ac:dyDescent="0.25">
      <c r="A843" s="372"/>
      <c r="B843" s="372"/>
      <c r="C843" s="372"/>
      <c r="D843" s="372"/>
      <c r="E843" s="392"/>
      <c r="F843" s="372"/>
      <c r="G843" s="400"/>
      <c r="H843" s="400"/>
      <c r="I843" s="372"/>
      <c r="J843" s="372"/>
      <c r="K843" s="372"/>
      <c r="L843" s="372"/>
      <c r="M843" s="372"/>
      <c r="N843" s="372"/>
      <c r="O843" s="372"/>
      <c r="P843" s="372"/>
      <c r="Q843" s="372"/>
      <c r="R843" s="372"/>
      <c r="S843" s="372"/>
      <c r="T843" s="372"/>
      <c r="U843" s="372"/>
    </row>
    <row r="844" spans="1:21" ht="15" x14ac:dyDescent="0.25">
      <c r="A844" s="372"/>
      <c r="B844" s="372"/>
      <c r="C844" s="372"/>
      <c r="D844" s="372"/>
      <c r="E844" s="392"/>
      <c r="F844" s="372"/>
      <c r="G844" s="400"/>
      <c r="H844" s="400"/>
      <c r="I844" s="372"/>
      <c r="J844" s="372"/>
      <c r="K844" s="372"/>
      <c r="L844" s="372"/>
      <c r="M844" s="372"/>
      <c r="N844" s="372"/>
      <c r="O844" s="372"/>
      <c r="P844" s="372"/>
      <c r="Q844" s="372"/>
      <c r="R844" s="372"/>
      <c r="S844" s="372"/>
      <c r="T844" s="372"/>
      <c r="U844" s="372"/>
    </row>
    <row r="845" spans="1:21" ht="15" x14ac:dyDescent="0.25">
      <c r="A845" s="372"/>
      <c r="B845" s="372"/>
      <c r="C845" s="372"/>
      <c r="D845" s="372"/>
      <c r="E845" s="392"/>
      <c r="F845" s="372"/>
      <c r="G845" s="400"/>
      <c r="H845" s="400"/>
      <c r="I845" s="372"/>
      <c r="J845" s="372"/>
      <c r="K845" s="372"/>
      <c r="L845" s="372"/>
      <c r="M845" s="372"/>
      <c r="N845" s="372"/>
      <c r="O845" s="372"/>
      <c r="P845" s="372"/>
      <c r="Q845" s="372"/>
      <c r="R845" s="372"/>
      <c r="S845" s="372"/>
      <c r="T845" s="372"/>
      <c r="U845" s="372"/>
    </row>
    <row r="846" spans="1:21" x14ac:dyDescent="0.2">
      <c r="A846" s="372"/>
      <c r="B846" s="372"/>
      <c r="C846" s="372"/>
      <c r="D846" s="372"/>
      <c r="F846" s="372"/>
      <c r="I846" s="372"/>
      <c r="J846" s="372"/>
      <c r="K846" s="372"/>
      <c r="L846" s="372"/>
      <c r="M846" s="372"/>
      <c r="N846" s="372"/>
      <c r="O846" s="372"/>
      <c r="P846" s="372"/>
      <c r="Q846" s="372"/>
      <c r="R846" s="372"/>
      <c r="S846" s="372"/>
      <c r="T846" s="372"/>
      <c r="U846" s="372"/>
    </row>
    <row r="847" spans="1:21" x14ac:dyDescent="0.2">
      <c r="A847" s="372"/>
      <c r="B847" s="372"/>
      <c r="C847" s="372"/>
      <c r="D847" s="372"/>
      <c r="F847" s="372"/>
      <c r="I847" s="372"/>
      <c r="J847" s="372"/>
      <c r="K847" s="372"/>
      <c r="L847" s="372"/>
      <c r="M847" s="372"/>
      <c r="N847" s="372"/>
      <c r="O847" s="372"/>
      <c r="P847" s="372"/>
      <c r="Q847" s="372"/>
      <c r="R847" s="372"/>
      <c r="S847" s="372"/>
      <c r="T847" s="372"/>
      <c r="U847" s="372"/>
    </row>
    <row r="848" spans="1:21" x14ac:dyDescent="0.2">
      <c r="A848" s="372"/>
      <c r="B848" s="372"/>
      <c r="C848" s="372"/>
      <c r="D848" s="372"/>
      <c r="E848" s="372"/>
      <c r="F848" s="372"/>
      <c r="G848" s="372"/>
      <c r="H848" s="372"/>
      <c r="I848" s="372"/>
      <c r="J848" s="372"/>
      <c r="K848" s="372"/>
      <c r="L848" s="372"/>
      <c r="M848" s="372"/>
      <c r="N848" s="372"/>
      <c r="O848" s="372"/>
      <c r="P848" s="372"/>
      <c r="Q848" s="372"/>
      <c r="R848" s="372"/>
      <c r="S848" s="372"/>
      <c r="T848" s="372"/>
      <c r="U848" s="372"/>
    </row>
    <row r="849" spans="1:21" x14ac:dyDescent="0.2">
      <c r="A849" s="372"/>
      <c r="B849" s="372"/>
      <c r="C849" s="372"/>
      <c r="D849" s="372"/>
      <c r="E849" s="372"/>
      <c r="F849" s="372"/>
      <c r="G849" s="372"/>
      <c r="H849" s="372"/>
      <c r="I849" s="372"/>
      <c r="J849" s="372"/>
      <c r="K849" s="372"/>
      <c r="L849" s="372"/>
      <c r="M849" s="372"/>
      <c r="N849" s="372"/>
      <c r="O849" s="372"/>
      <c r="P849" s="372"/>
      <c r="Q849" s="372"/>
      <c r="R849" s="372"/>
      <c r="S849" s="372"/>
      <c r="T849" s="372"/>
      <c r="U849" s="372"/>
    </row>
    <row r="850" spans="1:21" x14ac:dyDescent="0.2">
      <c r="A850" s="372"/>
      <c r="B850" s="372"/>
      <c r="C850" s="372"/>
      <c r="D850" s="372"/>
      <c r="E850" s="372"/>
      <c r="F850" s="372"/>
      <c r="G850" s="372"/>
      <c r="H850" s="372"/>
      <c r="I850" s="372"/>
      <c r="J850" s="372"/>
      <c r="K850" s="372"/>
      <c r="L850" s="372"/>
      <c r="M850" s="372"/>
      <c r="N850" s="372"/>
      <c r="O850" s="372"/>
      <c r="P850" s="372"/>
      <c r="Q850" s="372"/>
      <c r="R850" s="372"/>
      <c r="S850" s="372"/>
      <c r="T850" s="372"/>
      <c r="U850" s="372"/>
    </row>
    <row r="851" spans="1:21" x14ac:dyDescent="0.2">
      <c r="A851" s="372"/>
      <c r="B851" s="372"/>
      <c r="C851" s="372"/>
      <c r="D851" s="372"/>
      <c r="E851" s="372"/>
      <c r="F851" s="372"/>
      <c r="G851" s="372"/>
      <c r="H851" s="372"/>
      <c r="I851" s="372"/>
      <c r="J851" s="372"/>
      <c r="K851" s="372"/>
      <c r="L851" s="372"/>
      <c r="M851" s="372"/>
      <c r="N851" s="372"/>
      <c r="O851" s="372"/>
      <c r="P851" s="372"/>
      <c r="Q851" s="372"/>
      <c r="R851" s="372"/>
      <c r="S851" s="372"/>
      <c r="T851" s="372"/>
      <c r="U851" s="372"/>
    </row>
    <row r="852" spans="1:21" x14ac:dyDescent="0.2">
      <c r="A852" s="372"/>
      <c r="B852" s="372"/>
      <c r="C852" s="372"/>
      <c r="D852" s="372"/>
      <c r="E852" s="372"/>
      <c r="F852" s="372"/>
      <c r="G852" s="372"/>
      <c r="H852" s="372"/>
      <c r="I852" s="372"/>
      <c r="J852" s="372"/>
      <c r="K852" s="372"/>
      <c r="L852" s="372"/>
      <c r="M852" s="372"/>
      <c r="N852" s="372"/>
      <c r="O852" s="372"/>
      <c r="P852" s="372"/>
      <c r="Q852" s="372"/>
      <c r="R852" s="372"/>
      <c r="S852" s="372"/>
      <c r="T852" s="372"/>
      <c r="U852" s="372"/>
    </row>
    <row r="853" spans="1:21" x14ac:dyDescent="0.2">
      <c r="A853" s="372"/>
      <c r="B853" s="372"/>
      <c r="C853" s="372"/>
      <c r="D853" s="372"/>
      <c r="E853" s="372"/>
      <c r="F853" s="372"/>
      <c r="G853" s="372"/>
      <c r="H853" s="372"/>
      <c r="I853" s="372"/>
      <c r="J853" s="372"/>
      <c r="K853" s="372"/>
      <c r="L853" s="372"/>
      <c r="M853" s="372"/>
      <c r="N853" s="372"/>
      <c r="O853" s="372"/>
      <c r="P853" s="372"/>
      <c r="Q853" s="372"/>
      <c r="R853" s="372"/>
      <c r="S853" s="372"/>
      <c r="T853" s="372"/>
      <c r="U853" s="372"/>
    </row>
    <row r="854" spans="1:21" x14ac:dyDescent="0.2">
      <c r="A854" s="372"/>
      <c r="B854" s="372"/>
      <c r="C854" s="372"/>
      <c r="D854" s="372"/>
      <c r="E854" s="372"/>
      <c r="F854" s="372"/>
      <c r="G854" s="372"/>
      <c r="H854" s="372"/>
      <c r="I854" s="372"/>
      <c r="J854" s="372"/>
      <c r="K854" s="372"/>
      <c r="L854" s="372"/>
      <c r="M854" s="372"/>
      <c r="N854" s="372"/>
      <c r="O854" s="372"/>
      <c r="P854" s="372"/>
      <c r="Q854" s="372"/>
      <c r="R854" s="372"/>
      <c r="S854" s="372"/>
      <c r="T854" s="372"/>
      <c r="U854" s="372"/>
    </row>
    <row r="855" spans="1:21" x14ac:dyDescent="0.2">
      <c r="A855" s="372"/>
      <c r="B855" s="372"/>
      <c r="C855" s="372"/>
      <c r="D855" s="372"/>
      <c r="E855" s="372"/>
      <c r="F855" s="372"/>
      <c r="G855" s="372"/>
      <c r="H855" s="372"/>
      <c r="I855" s="372"/>
      <c r="J855" s="372"/>
      <c r="K855" s="372"/>
      <c r="L855" s="372"/>
      <c r="M855" s="372"/>
      <c r="N855" s="372"/>
      <c r="O855" s="372"/>
      <c r="P855" s="372"/>
      <c r="Q855" s="372"/>
      <c r="R855" s="372"/>
      <c r="S855" s="372"/>
      <c r="T855" s="372"/>
      <c r="U855" s="372"/>
    </row>
    <row r="856" spans="1:21" x14ac:dyDescent="0.2">
      <c r="A856" s="372"/>
      <c r="B856" s="372"/>
      <c r="C856" s="372"/>
      <c r="D856" s="372"/>
      <c r="E856" s="372"/>
      <c r="F856" s="372"/>
      <c r="G856" s="372"/>
      <c r="H856" s="372"/>
      <c r="I856" s="372"/>
      <c r="J856" s="372"/>
      <c r="K856" s="372"/>
      <c r="L856" s="372"/>
      <c r="M856" s="372"/>
      <c r="N856" s="372"/>
      <c r="O856" s="372"/>
      <c r="P856" s="372"/>
      <c r="Q856" s="372"/>
      <c r="R856" s="372"/>
      <c r="S856" s="372"/>
      <c r="T856" s="372"/>
      <c r="U856" s="372"/>
    </row>
    <row r="857" spans="1:21" x14ac:dyDescent="0.2">
      <c r="A857" s="372"/>
      <c r="B857" s="372"/>
      <c r="C857" s="372"/>
      <c r="D857" s="372"/>
      <c r="E857" s="372"/>
      <c r="F857" s="372"/>
      <c r="G857" s="372"/>
      <c r="H857" s="372"/>
      <c r="I857" s="372"/>
      <c r="J857" s="372"/>
      <c r="K857" s="372"/>
      <c r="L857" s="372"/>
      <c r="M857" s="372"/>
      <c r="N857" s="372"/>
      <c r="O857" s="372"/>
      <c r="P857" s="372"/>
      <c r="Q857" s="372"/>
      <c r="R857" s="372"/>
      <c r="S857" s="372"/>
      <c r="T857" s="372"/>
      <c r="U857" s="372"/>
    </row>
    <row r="858" spans="1:21" x14ac:dyDescent="0.2">
      <c r="A858" s="372"/>
      <c r="B858" s="372"/>
      <c r="C858" s="372"/>
      <c r="D858" s="372"/>
      <c r="E858" s="372"/>
      <c r="F858" s="372"/>
      <c r="G858" s="372"/>
      <c r="H858" s="372"/>
      <c r="I858" s="372"/>
      <c r="J858" s="372"/>
      <c r="K858" s="372"/>
      <c r="L858" s="372"/>
      <c r="M858" s="372"/>
      <c r="N858" s="372"/>
      <c r="O858" s="372"/>
      <c r="P858" s="372"/>
      <c r="Q858" s="372"/>
      <c r="R858" s="372"/>
      <c r="S858" s="372"/>
      <c r="T858" s="372"/>
      <c r="U858" s="372"/>
    </row>
    <row r="859" spans="1:21" x14ac:dyDescent="0.2">
      <c r="A859" s="372"/>
      <c r="B859" s="372"/>
      <c r="C859" s="372"/>
      <c r="D859" s="372"/>
      <c r="E859" s="372"/>
      <c r="F859" s="372"/>
      <c r="G859" s="372"/>
      <c r="H859" s="372"/>
      <c r="I859" s="372"/>
      <c r="J859" s="372"/>
      <c r="K859" s="372"/>
      <c r="L859" s="372"/>
      <c r="M859" s="372"/>
      <c r="N859" s="372"/>
      <c r="O859" s="372"/>
      <c r="P859" s="372"/>
      <c r="Q859" s="372"/>
      <c r="R859" s="372"/>
      <c r="S859" s="372"/>
      <c r="T859" s="372"/>
      <c r="U859" s="372"/>
    </row>
    <row r="860" spans="1:21" x14ac:dyDescent="0.2">
      <c r="A860" s="372"/>
      <c r="B860" s="372"/>
      <c r="C860" s="372"/>
      <c r="D860" s="372"/>
      <c r="E860" s="372"/>
      <c r="F860" s="372"/>
      <c r="G860" s="372"/>
      <c r="H860" s="372"/>
      <c r="I860" s="372"/>
      <c r="J860" s="372"/>
      <c r="K860" s="372"/>
      <c r="L860" s="372"/>
      <c r="M860" s="372"/>
      <c r="N860" s="372"/>
      <c r="O860" s="372"/>
      <c r="P860" s="372"/>
      <c r="Q860" s="372"/>
      <c r="R860" s="372"/>
      <c r="S860" s="372"/>
      <c r="T860" s="372"/>
      <c r="U860" s="372"/>
    </row>
    <row r="861" spans="1:21" x14ac:dyDescent="0.2">
      <c r="A861" s="372"/>
      <c r="B861" s="372"/>
      <c r="C861" s="372"/>
      <c r="D861" s="372"/>
      <c r="E861" s="372"/>
      <c r="F861" s="372"/>
      <c r="G861" s="372"/>
      <c r="H861" s="372"/>
      <c r="I861" s="372"/>
      <c r="J861" s="372"/>
      <c r="K861" s="372"/>
      <c r="L861" s="372"/>
      <c r="M861" s="372"/>
      <c r="N861" s="372"/>
      <c r="O861" s="372"/>
      <c r="P861" s="372"/>
      <c r="Q861" s="372"/>
      <c r="R861" s="372"/>
      <c r="S861" s="372"/>
      <c r="T861" s="372"/>
      <c r="U861" s="372"/>
    </row>
    <row r="862" spans="1:21" x14ac:dyDescent="0.2">
      <c r="A862" s="372"/>
      <c r="B862" s="372"/>
      <c r="C862" s="372"/>
      <c r="D862" s="372"/>
      <c r="E862" s="372"/>
      <c r="F862" s="372"/>
      <c r="G862" s="372"/>
      <c r="H862" s="372"/>
      <c r="I862" s="372"/>
      <c r="J862" s="372"/>
      <c r="K862" s="372"/>
      <c r="L862" s="372"/>
      <c r="M862" s="372"/>
      <c r="N862" s="372"/>
      <c r="O862" s="372"/>
      <c r="P862" s="372"/>
      <c r="Q862" s="372"/>
      <c r="R862" s="372"/>
      <c r="S862" s="372"/>
      <c r="T862" s="372"/>
      <c r="U862" s="372"/>
    </row>
    <row r="863" spans="1:21" x14ac:dyDescent="0.2">
      <c r="A863" s="372"/>
      <c r="B863" s="372"/>
      <c r="C863" s="372"/>
      <c r="D863" s="372"/>
      <c r="E863" s="372"/>
      <c r="F863" s="372"/>
      <c r="G863" s="372"/>
      <c r="H863" s="372"/>
      <c r="I863" s="372"/>
      <c r="J863" s="372"/>
      <c r="K863" s="372"/>
      <c r="L863" s="372"/>
      <c r="M863" s="372"/>
      <c r="N863" s="372"/>
      <c r="O863" s="372"/>
      <c r="P863" s="372"/>
      <c r="Q863" s="372"/>
      <c r="R863" s="372"/>
      <c r="S863" s="372"/>
      <c r="T863" s="372"/>
      <c r="U863" s="372"/>
    </row>
    <row r="864" spans="1:21" x14ac:dyDescent="0.2">
      <c r="A864" s="372"/>
      <c r="B864" s="372"/>
      <c r="C864" s="372"/>
      <c r="D864" s="372"/>
      <c r="E864" s="372"/>
      <c r="F864" s="372"/>
      <c r="G864" s="372"/>
      <c r="H864" s="372"/>
      <c r="I864" s="372"/>
      <c r="J864" s="372"/>
      <c r="K864" s="372"/>
      <c r="L864" s="372"/>
      <c r="M864" s="372"/>
      <c r="N864" s="372"/>
      <c r="O864" s="372"/>
      <c r="P864" s="372"/>
      <c r="Q864" s="372"/>
      <c r="R864" s="372"/>
      <c r="S864" s="372"/>
      <c r="T864" s="372"/>
      <c r="U864" s="372"/>
    </row>
    <row r="865" spans="1:21" x14ac:dyDescent="0.2"/>
    <row r="866" spans="1:21" hidden="1" x14ac:dyDescent="0.2"/>
    <row r="867" spans="1:21" hidden="1" x14ac:dyDescent="0.2"/>
    <row r="868" spans="1:21" hidden="1" x14ac:dyDescent="0.2"/>
    <row r="869" spans="1:21" hidden="1" x14ac:dyDescent="0.2"/>
    <row r="870" spans="1:21" hidden="1" x14ac:dyDescent="0.2"/>
    <row r="871" spans="1:21" hidden="1" x14ac:dyDescent="0.2"/>
    <row r="872" spans="1:21" hidden="1" x14ac:dyDescent="0.2"/>
    <row r="873" spans="1:21" hidden="1" x14ac:dyDescent="0.2"/>
    <row r="874" spans="1:21" hidden="1" x14ac:dyDescent="0.2"/>
    <row r="875" spans="1:21" hidden="1" x14ac:dyDescent="0.2"/>
    <row r="876" spans="1:21" hidden="1" x14ac:dyDescent="0.2"/>
    <row r="877" spans="1:21" hidden="1" x14ac:dyDescent="0.2"/>
    <row r="878" spans="1:21" hidden="1" x14ac:dyDescent="0.2"/>
    <row r="879" spans="1:21" hidden="1" x14ac:dyDescent="0.2"/>
    <row r="880" spans="1:21" x14ac:dyDescent="0.2">
      <c r="A880" s="372"/>
      <c r="B880" s="372"/>
      <c r="C880" s="372"/>
      <c r="D880" s="372"/>
      <c r="E880" s="372"/>
      <c r="F880" s="372"/>
      <c r="G880" s="372"/>
      <c r="H880" s="372"/>
      <c r="I880" s="372"/>
      <c r="J880" s="372"/>
      <c r="K880" s="372"/>
      <c r="L880" s="372"/>
      <c r="M880" s="372"/>
      <c r="N880" s="372"/>
      <c r="O880" s="372"/>
      <c r="P880" s="372"/>
      <c r="Q880" s="372"/>
      <c r="R880" s="372"/>
      <c r="S880" s="372"/>
      <c r="T880" s="372"/>
      <c r="U880" s="372"/>
    </row>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spans="1:21" x14ac:dyDescent="0.2"/>
    <row r="898" spans="1:21" hidden="1" x14ac:dyDescent="0.2"/>
    <row r="899" spans="1:21" hidden="1" x14ac:dyDescent="0.2"/>
    <row r="900" spans="1:21" hidden="1" x14ac:dyDescent="0.2"/>
    <row r="901" spans="1:21" hidden="1" x14ac:dyDescent="0.2"/>
    <row r="902" spans="1:21" hidden="1" x14ac:dyDescent="0.2"/>
    <row r="903" spans="1:21" hidden="1" x14ac:dyDescent="0.2"/>
    <row r="904" spans="1:21" hidden="1" x14ac:dyDescent="0.2"/>
    <row r="905" spans="1:21" hidden="1" x14ac:dyDescent="0.2"/>
    <row r="906" spans="1:21" hidden="1" x14ac:dyDescent="0.2"/>
    <row r="907" spans="1:21" hidden="1" x14ac:dyDescent="0.2"/>
    <row r="908" spans="1:21" x14ac:dyDescent="0.2">
      <c r="A908" s="372"/>
      <c r="B908" s="372"/>
      <c r="C908" s="372"/>
      <c r="D908" s="372"/>
      <c r="E908" s="372"/>
      <c r="F908" s="372"/>
      <c r="G908" s="372"/>
      <c r="H908" s="372"/>
      <c r="I908" s="372"/>
      <c r="J908" s="372"/>
      <c r="K908" s="372"/>
      <c r="L908" s="372"/>
      <c r="M908" s="372"/>
      <c r="N908" s="372"/>
      <c r="O908" s="372"/>
      <c r="P908" s="372"/>
      <c r="Q908" s="372"/>
      <c r="R908" s="372"/>
      <c r="S908" s="372"/>
      <c r="T908" s="372"/>
      <c r="U908" s="372"/>
    </row>
  </sheetData>
  <autoFilter ref="A2:U778">
    <sortState ref="A3:U815">
      <sortCondition ref="A3:A815"/>
      <sortCondition ref="H3:H815"/>
    </sortState>
  </autoFilter>
  <sortState ref="A3:U823">
    <sortCondition ref="A3:A823"/>
    <sortCondition ref="D3:D823"/>
    <sortCondition ref="H3:H823"/>
  </sortState>
  <pageMargins left="0.7" right="0.7" top="0.75" bottom="0.75" header="0.3" footer="0.3"/>
  <pageSetup paperSize="8"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227"/>
  <sheetViews>
    <sheetView showGridLines="0" view="pageBreakPreview" zoomScale="60" zoomScaleNormal="100" workbookViewId="0">
      <pane ySplit="5" topLeftCell="A150" activePane="bottomLeft" state="frozen"/>
      <selection pane="bottomLeft" activeCell="B57" sqref="B57"/>
    </sheetView>
  </sheetViews>
  <sheetFormatPr defaultColWidth="0" defaultRowHeight="15" zeroHeight="1" x14ac:dyDescent="0.25"/>
  <cols>
    <col min="1" max="1" width="50.85546875" style="14" bestFit="1" customWidth="1"/>
    <col min="2" max="2" width="15.28515625" style="14" bestFit="1" customWidth="1"/>
    <col min="3" max="4" width="11" style="14" customWidth="1"/>
    <col min="5" max="6" width="9.140625" customWidth="1"/>
    <col min="7" max="7" width="37" bestFit="1" customWidth="1"/>
    <col min="8" max="8" width="13.85546875" bestFit="1" customWidth="1"/>
    <col min="9" max="10" width="11" customWidth="1"/>
    <col min="11" max="11" width="9.140625" customWidth="1"/>
    <col min="12" max="16384" width="9.140625" hidden="1"/>
  </cols>
  <sheetData>
    <row r="1" spans="1:10" s="12" customFormat="1" ht="21" x14ac:dyDescent="0.35">
      <c r="A1" s="16" t="s">
        <v>4037</v>
      </c>
      <c r="B1" s="16"/>
      <c r="C1" s="16"/>
      <c r="D1" s="16"/>
    </row>
    <row r="2" spans="1:10" s="12" customFormat="1" ht="21" x14ac:dyDescent="0.35">
      <c r="A2" s="17" t="s">
        <v>606</v>
      </c>
      <c r="B2" s="22"/>
      <c r="C2" s="16"/>
      <c r="D2" s="16"/>
    </row>
    <row r="3" spans="1:10" s="12" customFormat="1" ht="21" x14ac:dyDescent="0.35">
      <c r="A3" s="508" t="s">
        <v>4006</v>
      </c>
      <c r="B3" s="508"/>
      <c r="C3" s="508"/>
      <c r="D3" s="508"/>
      <c r="G3" s="508" t="s">
        <v>3586</v>
      </c>
      <c r="H3" s="508"/>
      <c r="I3" s="508"/>
      <c r="J3" s="508"/>
    </row>
    <row r="4" spans="1:10" x14ac:dyDescent="0.25">
      <c r="A4" s="142" t="s">
        <v>3684</v>
      </c>
      <c r="B4" s="143" t="s">
        <v>3685</v>
      </c>
      <c r="C4" s="143" t="s">
        <v>3686</v>
      </c>
      <c r="D4" s="144" t="s">
        <v>3687</v>
      </c>
      <c r="G4" s="142" t="s">
        <v>3684</v>
      </c>
      <c r="H4" s="143" t="s">
        <v>3685</v>
      </c>
      <c r="I4" s="143" t="s">
        <v>3686</v>
      </c>
      <c r="J4" s="144" t="s">
        <v>3687</v>
      </c>
    </row>
    <row r="5" spans="1:10" x14ac:dyDescent="0.25">
      <c r="A5" s="138" t="s">
        <v>84</v>
      </c>
      <c r="B5" s="130" t="s">
        <v>85</v>
      </c>
      <c r="C5" s="130" t="s">
        <v>86</v>
      </c>
      <c r="D5" s="140" t="s">
        <v>87</v>
      </c>
      <c r="G5" s="138" t="s">
        <v>84</v>
      </c>
      <c r="H5" s="130" t="s">
        <v>85</v>
      </c>
      <c r="I5" s="130" t="s">
        <v>86</v>
      </c>
      <c r="J5" s="140" t="s">
        <v>87</v>
      </c>
    </row>
    <row r="6" spans="1:10" x14ac:dyDescent="0.25">
      <c r="A6" s="139"/>
      <c r="B6" s="131"/>
      <c r="C6" s="131"/>
      <c r="D6" s="141" t="s">
        <v>88</v>
      </c>
      <c r="G6" s="139"/>
      <c r="H6" s="131"/>
      <c r="I6" s="131"/>
      <c r="J6" s="141" t="s">
        <v>88</v>
      </c>
    </row>
    <row r="7" spans="1:10" x14ac:dyDescent="0.25">
      <c r="A7" s="132" t="s">
        <v>89</v>
      </c>
      <c r="B7" s="15" t="s">
        <v>90</v>
      </c>
      <c r="C7" s="15" t="s">
        <v>91</v>
      </c>
      <c r="D7" s="133" t="s">
        <v>87</v>
      </c>
      <c r="G7" s="146" t="s">
        <v>500</v>
      </c>
      <c r="H7" s="26" t="s">
        <v>501</v>
      </c>
      <c r="I7" s="26" t="s">
        <v>88</v>
      </c>
      <c r="J7" s="147" t="s">
        <v>502</v>
      </c>
    </row>
    <row r="8" spans="1:10" x14ac:dyDescent="0.25">
      <c r="A8" s="132" t="s">
        <v>92</v>
      </c>
      <c r="B8" s="15" t="s">
        <v>93</v>
      </c>
      <c r="C8" s="15" t="s">
        <v>91</v>
      </c>
      <c r="D8" s="133" t="s">
        <v>87</v>
      </c>
      <c r="G8" s="146" t="s">
        <v>503</v>
      </c>
      <c r="H8" s="26" t="s">
        <v>504</v>
      </c>
      <c r="I8" s="26" t="s">
        <v>88</v>
      </c>
      <c r="J8" s="147" t="s">
        <v>502</v>
      </c>
    </row>
    <row r="9" spans="1:10" x14ac:dyDescent="0.25">
      <c r="A9" s="132" t="s">
        <v>94</v>
      </c>
      <c r="B9" s="15" t="s">
        <v>95</v>
      </c>
      <c r="C9" s="15" t="s">
        <v>91</v>
      </c>
      <c r="D9" s="133" t="s">
        <v>87</v>
      </c>
      <c r="G9" s="146" t="s">
        <v>505</v>
      </c>
      <c r="H9" s="26" t="s">
        <v>506</v>
      </c>
      <c r="I9" s="26" t="s">
        <v>88</v>
      </c>
      <c r="J9" s="147" t="s">
        <v>502</v>
      </c>
    </row>
    <row r="10" spans="1:10" x14ac:dyDescent="0.25">
      <c r="A10" s="132" t="s">
        <v>96</v>
      </c>
      <c r="B10" s="15" t="s">
        <v>97</v>
      </c>
      <c r="C10" s="15" t="s">
        <v>91</v>
      </c>
      <c r="D10" s="133" t="s">
        <v>87</v>
      </c>
      <c r="G10" s="146" t="s">
        <v>507</v>
      </c>
      <c r="H10" s="26" t="s">
        <v>508</v>
      </c>
      <c r="I10" s="26" t="s">
        <v>88</v>
      </c>
      <c r="J10" s="147" t="s">
        <v>502</v>
      </c>
    </row>
    <row r="11" spans="1:10" x14ac:dyDescent="0.25">
      <c r="A11" s="132" t="s">
        <v>98</v>
      </c>
      <c r="B11" s="15" t="s">
        <v>99</v>
      </c>
      <c r="C11" s="15" t="s">
        <v>91</v>
      </c>
      <c r="D11" s="133" t="s">
        <v>87</v>
      </c>
      <c r="G11" s="146" t="s">
        <v>509</v>
      </c>
      <c r="H11" s="26" t="s">
        <v>2914</v>
      </c>
      <c r="I11" s="26" t="s">
        <v>88</v>
      </c>
      <c r="J11" s="147" t="s">
        <v>502</v>
      </c>
    </row>
    <row r="12" spans="1:10" x14ac:dyDescent="0.25">
      <c r="A12" s="132" t="s">
        <v>100</v>
      </c>
      <c r="B12" s="15" t="s">
        <v>100</v>
      </c>
      <c r="C12" s="15" t="s">
        <v>91</v>
      </c>
      <c r="D12" s="133" t="s">
        <v>87</v>
      </c>
      <c r="G12" s="146" t="s">
        <v>510</v>
      </c>
      <c r="H12" s="26" t="s">
        <v>511</v>
      </c>
      <c r="I12" s="26" t="s">
        <v>88</v>
      </c>
      <c r="J12" s="147" t="s">
        <v>502</v>
      </c>
    </row>
    <row r="13" spans="1:10" x14ac:dyDescent="0.25">
      <c r="A13" s="132" t="s">
        <v>101</v>
      </c>
      <c r="B13" s="15" t="s">
        <v>102</v>
      </c>
      <c r="C13" s="15" t="s">
        <v>91</v>
      </c>
      <c r="D13" s="133" t="s">
        <v>87</v>
      </c>
      <c r="G13" s="146" t="s">
        <v>512</v>
      </c>
      <c r="H13" s="26" t="s">
        <v>513</v>
      </c>
      <c r="I13" s="26" t="s">
        <v>88</v>
      </c>
      <c r="J13" s="147" t="s">
        <v>502</v>
      </c>
    </row>
    <row r="14" spans="1:10" x14ac:dyDescent="0.25">
      <c r="A14" s="132" t="s">
        <v>103</v>
      </c>
      <c r="B14" s="15" t="s">
        <v>103</v>
      </c>
      <c r="C14" s="15" t="s">
        <v>91</v>
      </c>
      <c r="D14" s="133" t="s">
        <v>87</v>
      </c>
      <c r="G14" s="146" t="s">
        <v>514</v>
      </c>
      <c r="H14" s="26" t="s">
        <v>515</v>
      </c>
      <c r="I14" s="26" t="s">
        <v>88</v>
      </c>
      <c r="J14" s="147" t="s">
        <v>502</v>
      </c>
    </row>
    <row r="15" spans="1:10" x14ac:dyDescent="0.25">
      <c r="A15" s="132" t="s">
        <v>104</v>
      </c>
      <c r="B15" s="15" t="s">
        <v>104</v>
      </c>
      <c r="C15" s="15" t="s">
        <v>91</v>
      </c>
      <c r="D15" s="133" t="s">
        <v>87</v>
      </c>
      <c r="G15" s="146" t="s">
        <v>516</v>
      </c>
      <c r="H15" s="26" t="s">
        <v>517</v>
      </c>
      <c r="I15" s="26" t="s">
        <v>88</v>
      </c>
      <c r="J15" s="147" t="s">
        <v>502</v>
      </c>
    </row>
    <row r="16" spans="1:10" x14ac:dyDescent="0.25">
      <c r="A16" s="132" t="s">
        <v>105</v>
      </c>
      <c r="B16" s="15" t="s">
        <v>105</v>
      </c>
      <c r="C16" s="15" t="s">
        <v>91</v>
      </c>
      <c r="D16" s="133" t="s">
        <v>87</v>
      </c>
      <c r="G16" s="146" t="s">
        <v>518</v>
      </c>
      <c r="H16" s="26" t="s">
        <v>519</v>
      </c>
      <c r="I16" s="26" t="s">
        <v>88</v>
      </c>
      <c r="J16" s="147" t="s">
        <v>502</v>
      </c>
    </row>
    <row r="17" spans="1:10" x14ac:dyDescent="0.25">
      <c r="A17" s="132" t="s">
        <v>106</v>
      </c>
      <c r="B17" s="15" t="s">
        <v>106</v>
      </c>
      <c r="C17" s="15" t="s">
        <v>91</v>
      </c>
      <c r="D17" s="133" t="s">
        <v>87</v>
      </c>
      <c r="G17" s="146" t="s">
        <v>520</v>
      </c>
      <c r="H17" s="26" t="s">
        <v>521</v>
      </c>
      <c r="I17" s="26" t="s">
        <v>88</v>
      </c>
      <c r="J17" s="147" t="s">
        <v>502</v>
      </c>
    </row>
    <row r="18" spans="1:10" x14ac:dyDescent="0.25">
      <c r="A18" s="132" t="s">
        <v>107</v>
      </c>
      <c r="B18" s="15" t="s">
        <v>107</v>
      </c>
      <c r="C18" s="15" t="s">
        <v>91</v>
      </c>
      <c r="D18" s="133" t="s">
        <v>87</v>
      </c>
      <c r="G18" s="146" t="s">
        <v>522</v>
      </c>
      <c r="H18" s="26" t="s">
        <v>523</v>
      </c>
      <c r="I18" s="26" t="s">
        <v>88</v>
      </c>
      <c r="J18" s="147" t="s">
        <v>502</v>
      </c>
    </row>
    <row r="19" spans="1:10" x14ac:dyDescent="0.25">
      <c r="A19" s="132" t="s">
        <v>108</v>
      </c>
      <c r="B19" s="15" t="s">
        <v>108</v>
      </c>
      <c r="C19" s="15" t="s">
        <v>91</v>
      </c>
      <c r="D19" s="133" t="s">
        <v>87</v>
      </c>
      <c r="G19" s="146" t="s">
        <v>524</v>
      </c>
      <c r="H19" s="26" t="s">
        <v>525</v>
      </c>
      <c r="I19" s="26" t="s">
        <v>88</v>
      </c>
      <c r="J19" s="147" t="s">
        <v>502</v>
      </c>
    </row>
    <row r="20" spans="1:10" x14ac:dyDescent="0.25">
      <c r="A20" s="132" t="s">
        <v>109</v>
      </c>
      <c r="B20" s="15" t="s">
        <v>110</v>
      </c>
      <c r="C20" s="15" t="s">
        <v>91</v>
      </c>
      <c r="D20" s="133" t="s">
        <v>87</v>
      </c>
      <c r="G20" s="146" t="s">
        <v>526</v>
      </c>
      <c r="H20" s="26" t="s">
        <v>527</v>
      </c>
      <c r="I20" s="26" t="s">
        <v>88</v>
      </c>
      <c r="J20" s="147" t="s">
        <v>528</v>
      </c>
    </row>
    <row r="21" spans="1:10" x14ac:dyDescent="0.25">
      <c r="A21" s="132" t="s">
        <v>111</v>
      </c>
      <c r="B21" s="15" t="s">
        <v>112</v>
      </c>
      <c r="C21" s="15" t="s">
        <v>91</v>
      </c>
      <c r="D21" s="133" t="s">
        <v>87</v>
      </c>
      <c r="G21" s="146" t="s">
        <v>529</v>
      </c>
      <c r="H21" s="26" t="s">
        <v>530</v>
      </c>
      <c r="I21" s="26" t="s">
        <v>88</v>
      </c>
      <c r="J21" s="147" t="s">
        <v>502</v>
      </c>
    </row>
    <row r="22" spans="1:10" x14ac:dyDescent="0.25">
      <c r="A22" s="132" t="s">
        <v>113</v>
      </c>
      <c r="B22" s="15" t="s">
        <v>114</v>
      </c>
      <c r="C22" s="15" t="s">
        <v>115</v>
      </c>
      <c r="D22" s="133" t="s">
        <v>87</v>
      </c>
      <c r="G22" s="146" t="s">
        <v>531</v>
      </c>
      <c r="H22" s="26" t="s">
        <v>532</v>
      </c>
      <c r="I22" s="26" t="s">
        <v>88</v>
      </c>
      <c r="J22" s="147" t="s">
        <v>502</v>
      </c>
    </row>
    <row r="23" spans="1:10" x14ac:dyDescent="0.25">
      <c r="A23" s="132" t="s">
        <v>116</v>
      </c>
      <c r="B23" s="15" t="s">
        <v>117</v>
      </c>
      <c r="C23" s="15" t="s">
        <v>115</v>
      </c>
      <c r="D23" s="133" t="s">
        <v>87</v>
      </c>
      <c r="G23" s="146" t="s">
        <v>533</v>
      </c>
      <c r="H23" s="26" t="s">
        <v>534</v>
      </c>
      <c r="I23" s="26" t="s">
        <v>88</v>
      </c>
      <c r="J23" s="147" t="s">
        <v>502</v>
      </c>
    </row>
    <row r="24" spans="1:10" x14ac:dyDescent="0.25">
      <c r="A24" s="132" t="s">
        <v>118</v>
      </c>
      <c r="B24" s="15" t="s">
        <v>119</v>
      </c>
      <c r="C24" s="15" t="s">
        <v>115</v>
      </c>
      <c r="D24" s="133" t="s">
        <v>87</v>
      </c>
      <c r="G24" s="146" t="s">
        <v>535</v>
      </c>
      <c r="H24" s="26" t="s">
        <v>536</v>
      </c>
      <c r="I24" s="26" t="s">
        <v>88</v>
      </c>
      <c r="J24" s="147" t="s">
        <v>502</v>
      </c>
    </row>
    <row r="25" spans="1:10" x14ac:dyDescent="0.25">
      <c r="A25" s="132" t="s">
        <v>120</v>
      </c>
      <c r="B25" s="15" t="s">
        <v>120</v>
      </c>
      <c r="C25" s="15" t="s">
        <v>115</v>
      </c>
      <c r="D25" s="133" t="s">
        <v>87</v>
      </c>
      <c r="G25" s="146" t="s">
        <v>537</v>
      </c>
      <c r="H25" s="26" t="s">
        <v>538</v>
      </c>
      <c r="I25" s="26" t="s">
        <v>88</v>
      </c>
      <c r="J25" s="147" t="s">
        <v>502</v>
      </c>
    </row>
    <row r="26" spans="1:10" x14ac:dyDescent="0.25">
      <c r="A26" s="132" t="s">
        <v>121</v>
      </c>
      <c r="B26" s="15" t="s">
        <v>122</v>
      </c>
      <c r="C26" s="15" t="s">
        <v>115</v>
      </c>
      <c r="D26" s="133" t="s">
        <v>87</v>
      </c>
      <c r="G26" s="146" t="s">
        <v>539</v>
      </c>
      <c r="H26" s="26" t="s">
        <v>540</v>
      </c>
      <c r="I26" s="26" t="s">
        <v>88</v>
      </c>
      <c r="J26" s="147" t="s">
        <v>502</v>
      </c>
    </row>
    <row r="27" spans="1:10" x14ac:dyDescent="0.25">
      <c r="A27" s="132" t="s">
        <v>123</v>
      </c>
      <c r="B27" s="15" t="s">
        <v>124</v>
      </c>
      <c r="C27" s="15" t="s">
        <v>115</v>
      </c>
      <c r="D27" s="133" t="s">
        <v>87</v>
      </c>
      <c r="G27" s="146" t="s">
        <v>541</v>
      </c>
      <c r="H27" s="26" t="s">
        <v>542</v>
      </c>
      <c r="I27" s="26" t="s">
        <v>88</v>
      </c>
      <c r="J27" s="147" t="s">
        <v>502</v>
      </c>
    </row>
    <row r="28" spans="1:10" x14ac:dyDescent="0.25">
      <c r="A28" s="132" t="s">
        <v>125</v>
      </c>
      <c r="B28" s="15" t="s">
        <v>126</v>
      </c>
      <c r="C28" s="15" t="s">
        <v>115</v>
      </c>
      <c r="D28" s="133" t="s">
        <v>87</v>
      </c>
      <c r="G28" s="146" t="s">
        <v>543</v>
      </c>
      <c r="H28" s="26" t="s">
        <v>544</v>
      </c>
      <c r="I28" s="26" t="s">
        <v>88</v>
      </c>
      <c r="J28" s="147" t="s">
        <v>502</v>
      </c>
    </row>
    <row r="29" spans="1:10" x14ac:dyDescent="0.25">
      <c r="A29" s="132" t="s">
        <v>127</v>
      </c>
      <c r="B29" s="15" t="s">
        <v>128</v>
      </c>
      <c r="C29" s="15" t="s">
        <v>115</v>
      </c>
      <c r="D29" s="133" t="s">
        <v>87</v>
      </c>
      <c r="G29" s="146" t="s">
        <v>545</v>
      </c>
      <c r="H29" s="26" t="s">
        <v>546</v>
      </c>
      <c r="I29" s="26" t="s">
        <v>88</v>
      </c>
      <c r="J29" s="147" t="s">
        <v>502</v>
      </c>
    </row>
    <row r="30" spans="1:10" x14ac:dyDescent="0.25">
      <c r="A30" s="132" t="s">
        <v>129</v>
      </c>
      <c r="B30" s="15" t="s">
        <v>130</v>
      </c>
      <c r="C30" s="15" t="s">
        <v>115</v>
      </c>
      <c r="D30" s="133" t="s">
        <v>87</v>
      </c>
      <c r="G30" s="146" t="s">
        <v>547</v>
      </c>
      <c r="H30" s="26" t="s">
        <v>548</v>
      </c>
      <c r="I30" s="26" t="s">
        <v>88</v>
      </c>
      <c r="J30" s="147" t="s">
        <v>502</v>
      </c>
    </row>
    <row r="31" spans="1:10" x14ac:dyDescent="0.25">
      <c r="A31" s="132" t="s">
        <v>131</v>
      </c>
      <c r="B31" s="15" t="s">
        <v>131</v>
      </c>
      <c r="C31" s="15" t="s">
        <v>115</v>
      </c>
      <c r="D31" s="133" t="s">
        <v>87</v>
      </c>
      <c r="G31" s="146" t="s">
        <v>549</v>
      </c>
      <c r="H31" s="26" t="s">
        <v>550</v>
      </c>
      <c r="I31" s="26" t="s">
        <v>88</v>
      </c>
      <c r="J31" s="147" t="s">
        <v>502</v>
      </c>
    </row>
    <row r="32" spans="1:10" x14ac:dyDescent="0.25">
      <c r="A32" s="132" t="s">
        <v>132</v>
      </c>
      <c r="B32" s="15" t="s">
        <v>133</v>
      </c>
      <c r="C32" s="15" t="s">
        <v>115</v>
      </c>
      <c r="D32" s="133" t="s">
        <v>87</v>
      </c>
      <c r="G32" s="146" t="s">
        <v>551</v>
      </c>
      <c r="H32" s="26" t="s">
        <v>552</v>
      </c>
      <c r="I32" s="26" t="s">
        <v>88</v>
      </c>
      <c r="J32" s="147" t="s">
        <v>528</v>
      </c>
    </row>
    <row r="33" spans="1:10" x14ac:dyDescent="0.25">
      <c r="A33" s="132" t="s">
        <v>134</v>
      </c>
      <c r="B33" s="15" t="s">
        <v>135</v>
      </c>
      <c r="C33" s="15" t="s">
        <v>115</v>
      </c>
      <c r="D33" s="133" t="s">
        <v>87</v>
      </c>
      <c r="G33" s="146" t="s">
        <v>553</v>
      </c>
      <c r="H33" s="26" t="s">
        <v>554</v>
      </c>
      <c r="I33" s="26" t="s">
        <v>88</v>
      </c>
      <c r="J33" s="147" t="s">
        <v>502</v>
      </c>
    </row>
    <row r="34" spans="1:10" x14ac:dyDescent="0.25">
      <c r="A34" s="132" t="s">
        <v>136</v>
      </c>
      <c r="B34" s="15" t="s">
        <v>137</v>
      </c>
      <c r="C34" s="15" t="s">
        <v>115</v>
      </c>
      <c r="D34" s="133" t="s">
        <v>87</v>
      </c>
      <c r="G34" s="146" t="s">
        <v>555</v>
      </c>
      <c r="H34" s="26" t="s">
        <v>556</v>
      </c>
      <c r="I34" s="26" t="s">
        <v>88</v>
      </c>
      <c r="J34" s="147" t="s">
        <v>502</v>
      </c>
    </row>
    <row r="35" spans="1:10" x14ac:dyDescent="0.25">
      <c r="A35" s="132" t="s">
        <v>138</v>
      </c>
      <c r="B35" s="15" t="s">
        <v>139</v>
      </c>
      <c r="C35" s="15" t="s">
        <v>115</v>
      </c>
      <c r="D35" s="133" t="s">
        <v>87</v>
      </c>
      <c r="G35" s="146" t="s">
        <v>557</v>
      </c>
      <c r="H35" s="26" t="s">
        <v>558</v>
      </c>
      <c r="I35" s="26" t="s">
        <v>88</v>
      </c>
      <c r="J35" s="147" t="s">
        <v>502</v>
      </c>
    </row>
    <row r="36" spans="1:10" x14ac:dyDescent="0.25">
      <c r="A36" s="132" t="s">
        <v>140</v>
      </c>
      <c r="B36" s="15" t="s">
        <v>141</v>
      </c>
      <c r="C36" s="15" t="s">
        <v>115</v>
      </c>
      <c r="D36" s="133" t="s">
        <v>87</v>
      </c>
      <c r="G36" s="146" t="s">
        <v>559</v>
      </c>
      <c r="H36" s="26" t="s">
        <v>560</v>
      </c>
      <c r="I36" s="26" t="s">
        <v>88</v>
      </c>
      <c r="J36" s="147" t="s">
        <v>502</v>
      </c>
    </row>
    <row r="37" spans="1:10" x14ac:dyDescent="0.25">
      <c r="A37" s="132" t="s">
        <v>142</v>
      </c>
      <c r="B37" s="15" t="s">
        <v>143</v>
      </c>
      <c r="C37" s="15" t="s">
        <v>115</v>
      </c>
      <c r="D37" s="133" t="s">
        <v>87</v>
      </c>
      <c r="G37" s="146" t="s">
        <v>561</v>
      </c>
      <c r="H37" s="26" t="s">
        <v>562</v>
      </c>
      <c r="I37" s="26" t="s">
        <v>88</v>
      </c>
      <c r="J37" s="147" t="s">
        <v>502</v>
      </c>
    </row>
    <row r="38" spans="1:10" x14ac:dyDescent="0.25">
      <c r="A38" s="132" t="s">
        <v>144</v>
      </c>
      <c r="B38" s="15" t="s">
        <v>145</v>
      </c>
      <c r="C38" s="15" t="s">
        <v>115</v>
      </c>
      <c r="D38" s="133" t="s">
        <v>87</v>
      </c>
      <c r="G38" s="146" t="s">
        <v>563</v>
      </c>
      <c r="H38" s="26" t="s">
        <v>564</v>
      </c>
      <c r="I38" s="26" t="s">
        <v>88</v>
      </c>
      <c r="J38" s="147" t="s">
        <v>502</v>
      </c>
    </row>
    <row r="39" spans="1:10" x14ac:dyDescent="0.25">
      <c r="A39" s="132" t="s">
        <v>146</v>
      </c>
      <c r="B39" s="15" t="s">
        <v>147</v>
      </c>
      <c r="C39" s="15" t="s">
        <v>115</v>
      </c>
      <c r="D39" s="133" t="s">
        <v>87</v>
      </c>
      <c r="G39" s="146" t="s">
        <v>565</v>
      </c>
      <c r="H39" s="26" t="s">
        <v>566</v>
      </c>
      <c r="I39" s="26" t="s">
        <v>88</v>
      </c>
      <c r="J39" s="147" t="s">
        <v>502</v>
      </c>
    </row>
    <row r="40" spans="1:10" x14ac:dyDescent="0.25">
      <c r="A40" s="132" t="s">
        <v>148</v>
      </c>
      <c r="B40" s="15" t="s">
        <v>149</v>
      </c>
      <c r="C40" s="15" t="s">
        <v>115</v>
      </c>
      <c r="D40" s="133" t="s">
        <v>87</v>
      </c>
      <c r="G40" s="146" t="s">
        <v>567</v>
      </c>
      <c r="H40" s="26" t="s">
        <v>502</v>
      </c>
      <c r="I40" s="26" t="s">
        <v>88</v>
      </c>
      <c r="J40" s="147" t="s">
        <v>502</v>
      </c>
    </row>
    <row r="41" spans="1:10" x14ac:dyDescent="0.25">
      <c r="A41" s="132" t="s">
        <v>150</v>
      </c>
      <c r="B41" s="15" t="s">
        <v>151</v>
      </c>
      <c r="C41" s="15" t="s">
        <v>115</v>
      </c>
      <c r="D41" s="133" t="s">
        <v>87</v>
      </c>
      <c r="G41" s="146" t="s">
        <v>568</v>
      </c>
      <c r="H41" s="26" t="s">
        <v>569</v>
      </c>
      <c r="I41" s="26" t="s">
        <v>88</v>
      </c>
      <c r="J41" s="147" t="s">
        <v>502</v>
      </c>
    </row>
    <row r="42" spans="1:10" x14ac:dyDescent="0.25">
      <c r="A42" s="132" t="s">
        <v>152</v>
      </c>
      <c r="B42" s="15" t="s">
        <v>152</v>
      </c>
      <c r="C42" s="15" t="s">
        <v>115</v>
      </c>
      <c r="D42" s="133" t="s">
        <v>87</v>
      </c>
      <c r="G42" s="146" t="s">
        <v>570</v>
      </c>
      <c r="H42" s="26" t="s">
        <v>571</v>
      </c>
      <c r="I42" s="26" t="s">
        <v>88</v>
      </c>
      <c r="J42" s="147" t="s">
        <v>502</v>
      </c>
    </row>
    <row r="43" spans="1:10" x14ac:dyDescent="0.25">
      <c r="A43" s="132" t="s">
        <v>153</v>
      </c>
      <c r="B43" s="15" t="s">
        <v>154</v>
      </c>
      <c r="C43" s="15" t="s">
        <v>115</v>
      </c>
      <c r="D43" s="133" t="s">
        <v>87</v>
      </c>
      <c r="G43" s="146" t="s">
        <v>572</v>
      </c>
      <c r="H43" s="26" t="s">
        <v>573</v>
      </c>
      <c r="I43" s="26" t="s">
        <v>88</v>
      </c>
      <c r="J43" s="147" t="s">
        <v>502</v>
      </c>
    </row>
    <row r="44" spans="1:10" x14ac:dyDescent="0.25">
      <c r="A44" s="132" t="s">
        <v>155</v>
      </c>
      <c r="B44" s="15" t="s">
        <v>156</v>
      </c>
      <c r="C44" s="15" t="s">
        <v>157</v>
      </c>
      <c r="D44" s="133" t="s">
        <v>87</v>
      </c>
      <c r="G44" s="146" t="s">
        <v>574</v>
      </c>
      <c r="H44" s="26" t="s">
        <v>574</v>
      </c>
      <c r="I44" s="26" t="s">
        <v>88</v>
      </c>
      <c r="J44" s="147" t="s">
        <v>502</v>
      </c>
    </row>
    <row r="45" spans="1:10" x14ac:dyDescent="0.25">
      <c r="A45" s="132" t="s">
        <v>158</v>
      </c>
      <c r="B45" s="15" t="s">
        <v>158</v>
      </c>
      <c r="C45" s="15" t="s">
        <v>115</v>
      </c>
      <c r="D45" s="133" t="s">
        <v>87</v>
      </c>
      <c r="G45" s="146" t="s">
        <v>575</v>
      </c>
      <c r="H45" s="26" t="s">
        <v>576</v>
      </c>
      <c r="I45" s="26" t="s">
        <v>88</v>
      </c>
      <c r="J45" s="147" t="s">
        <v>502</v>
      </c>
    </row>
    <row r="46" spans="1:10" x14ac:dyDescent="0.25">
      <c r="A46" s="132" t="s">
        <v>159</v>
      </c>
      <c r="B46" s="15" t="s">
        <v>160</v>
      </c>
      <c r="C46" s="15" t="s">
        <v>115</v>
      </c>
      <c r="D46" s="133" t="s">
        <v>87</v>
      </c>
      <c r="G46" s="146" t="s">
        <v>577</v>
      </c>
      <c r="H46" s="26" t="s">
        <v>578</v>
      </c>
      <c r="I46" s="26" t="s">
        <v>88</v>
      </c>
      <c r="J46" s="147" t="s">
        <v>528</v>
      </c>
    </row>
    <row r="47" spans="1:10" x14ac:dyDescent="0.25">
      <c r="A47" s="132" t="s">
        <v>161</v>
      </c>
      <c r="B47" s="15" t="s">
        <v>162</v>
      </c>
      <c r="C47" s="15" t="s">
        <v>115</v>
      </c>
      <c r="D47" s="133" t="s">
        <v>87</v>
      </c>
      <c r="G47" s="146" t="s">
        <v>579</v>
      </c>
      <c r="H47" s="26" t="s">
        <v>580</v>
      </c>
      <c r="I47" s="26" t="s">
        <v>88</v>
      </c>
      <c r="J47" s="147" t="s">
        <v>502</v>
      </c>
    </row>
    <row r="48" spans="1:10" x14ac:dyDescent="0.25">
      <c r="A48" s="132" t="s">
        <v>163</v>
      </c>
      <c r="B48" s="15" t="s">
        <v>163</v>
      </c>
      <c r="C48" s="15" t="s">
        <v>115</v>
      </c>
      <c r="D48" s="133" t="s">
        <v>87</v>
      </c>
      <c r="G48" s="146" t="s">
        <v>581</v>
      </c>
      <c r="H48" s="26" t="s">
        <v>582</v>
      </c>
      <c r="I48" s="26" t="s">
        <v>88</v>
      </c>
      <c r="J48" s="147" t="s">
        <v>502</v>
      </c>
    </row>
    <row r="49" spans="1:10" x14ac:dyDescent="0.25">
      <c r="A49" s="132" t="s">
        <v>164</v>
      </c>
      <c r="B49" s="15" t="s">
        <v>164</v>
      </c>
      <c r="C49" s="15" t="s">
        <v>115</v>
      </c>
      <c r="D49" s="133" t="s">
        <v>87</v>
      </c>
      <c r="G49" s="146" t="s">
        <v>583</v>
      </c>
      <c r="H49" s="26" t="s">
        <v>584</v>
      </c>
      <c r="I49" s="26" t="s">
        <v>88</v>
      </c>
      <c r="J49" s="147" t="s">
        <v>502</v>
      </c>
    </row>
    <row r="50" spans="1:10" x14ac:dyDescent="0.25">
      <c r="A50" s="132" t="s">
        <v>165</v>
      </c>
      <c r="B50" s="15" t="s">
        <v>166</v>
      </c>
      <c r="C50" s="15" t="s">
        <v>115</v>
      </c>
      <c r="D50" s="133" t="s">
        <v>87</v>
      </c>
      <c r="G50" s="146" t="s">
        <v>585</v>
      </c>
      <c r="H50" s="26" t="s">
        <v>586</v>
      </c>
      <c r="I50" s="26" t="s">
        <v>88</v>
      </c>
      <c r="J50" s="147" t="s">
        <v>502</v>
      </c>
    </row>
    <row r="51" spans="1:10" x14ac:dyDescent="0.25">
      <c r="A51" s="132" t="s">
        <v>167</v>
      </c>
      <c r="B51" s="15" t="s">
        <v>168</v>
      </c>
      <c r="C51" s="15" t="s">
        <v>115</v>
      </c>
      <c r="D51" s="133" t="s">
        <v>87</v>
      </c>
      <c r="G51" s="146" t="s">
        <v>587</v>
      </c>
      <c r="H51" s="26" t="s">
        <v>588</v>
      </c>
      <c r="I51" s="26" t="s">
        <v>88</v>
      </c>
      <c r="J51" s="147" t="s">
        <v>502</v>
      </c>
    </row>
    <row r="52" spans="1:10" x14ac:dyDescent="0.25">
      <c r="A52" s="132" t="s">
        <v>169</v>
      </c>
      <c r="B52" s="15" t="s">
        <v>169</v>
      </c>
      <c r="C52" s="15" t="s">
        <v>115</v>
      </c>
      <c r="D52" s="133" t="s">
        <v>87</v>
      </c>
      <c r="G52" s="146" t="s">
        <v>589</v>
      </c>
      <c r="H52" s="26" t="s">
        <v>590</v>
      </c>
      <c r="I52" s="26" t="s">
        <v>88</v>
      </c>
      <c r="J52" s="147" t="s">
        <v>502</v>
      </c>
    </row>
    <row r="53" spans="1:10" x14ac:dyDescent="0.25">
      <c r="A53" s="132" t="s">
        <v>170</v>
      </c>
      <c r="B53" s="15" t="s">
        <v>171</v>
      </c>
      <c r="C53" s="15" t="s">
        <v>115</v>
      </c>
      <c r="D53" s="133" t="s">
        <v>87</v>
      </c>
      <c r="G53" s="146" t="s">
        <v>591</v>
      </c>
      <c r="H53" s="26" t="s">
        <v>591</v>
      </c>
      <c r="I53" s="26" t="s">
        <v>88</v>
      </c>
      <c r="J53" s="147" t="s">
        <v>502</v>
      </c>
    </row>
    <row r="54" spans="1:10" x14ac:dyDescent="0.25">
      <c r="A54" s="132" t="s">
        <v>172</v>
      </c>
      <c r="B54" s="15" t="s">
        <v>173</v>
      </c>
      <c r="C54" s="15" t="s">
        <v>115</v>
      </c>
      <c r="D54" s="133" t="s">
        <v>87</v>
      </c>
      <c r="G54" s="146" t="s">
        <v>592</v>
      </c>
      <c r="H54" s="26" t="s">
        <v>593</v>
      </c>
      <c r="I54" s="26" t="s">
        <v>88</v>
      </c>
      <c r="J54" s="147" t="s">
        <v>502</v>
      </c>
    </row>
    <row r="55" spans="1:10" x14ac:dyDescent="0.25">
      <c r="A55" s="132" t="s">
        <v>174</v>
      </c>
      <c r="B55" s="15" t="s">
        <v>175</v>
      </c>
      <c r="C55" s="15" t="s">
        <v>115</v>
      </c>
      <c r="D55" s="133" t="s">
        <v>87</v>
      </c>
      <c r="G55" s="146" t="s">
        <v>594</v>
      </c>
      <c r="H55" s="26" t="s">
        <v>595</v>
      </c>
      <c r="I55" s="26" t="s">
        <v>88</v>
      </c>
      <c r="J55" s="147" t="s">
        <v>502</v>
      </c>
    </row>
    <row r="56" spans="1:10" x14ac:dyDescent="0.25">
      <c r="A56" s="132" t="s">
        <v>176</v>
      </c>
      <c r="B56" s="15" t="s">
        <v>177</v>
      </c>
      <c r="C56" s="15" t="s">
        <v>115</v>
      </c>
      <c r="D56" s="133" t="s">
        <v>87</v>
      </c>
      <c r="G56" s="146" t="s">
        <v>596</v>
      </c>
      <c r="H56" s="26" t="s">
        <v>597</v>
      </c>
      <c r="I56" s="26" t="s">
        <v>88</v>
      </c>
      <c r="J56" s="147" t="s">
        <v>502</v>
      </c>
    </row>
    <row r="57" spans="1:10" x14ac:dyDescent="0.25">
      <c r="A57" s="132" t="s">
        <v>178</v>
      </c>
      <c r="B57" s="15" t="s">
        <v>179</v>
      </c>
      <c r="C57" s="15" t="s">
        <v>115</v>
      </c>
      <c r="D57" s="133" t="s">
        <v>87</v>
      </c>
      <c r="G57" s="146" t="s">
        <v>598</v>
      </c>
      <c r="H57" s="26" t="s">
        <v>599</v>
      </c>
      <c r="I57" s="26" t="s">
        <v>88</v>
      </c>
      <c r="J57" s="147" t="s">
        <v>502</v>
      </c>
    </row>
    <row r="58" spans="1:10" x14ac:dyDescent="0.25">
      <c r="A58" s="132" t="s">
        <v>180</v>
      </c>
      <c r="B58" s="15" t="s">
        <v>181</v>
      </c>
      <c r="C58" s="15" t="s">
        <v>115</v>
      </c>
      <c r="D58" s="133" t="s">
        <v>87</v>
      </c>
      <c r="G58" s="146" t="s">
        <v>600</v>
      </c>
      <c r="H58" s="26" t="s">
        <v>601</v>
      </c>
      <c r="I58" s="26" t="s">
        <v>88</v>
      </c>
      <c r="J58" s="147" t="s">
        <v>502</v>
      </c>
    </row>
    <row r="59" spans="1:10" x14ac:dyDescent="0.25">
      <c r="A59" s="132" t="s">
        <v>182</v>
      </c>
      <c r="B59" s="15" t="s">
        <v>182</v>
      </c>
      <c r="C59" s="15" t="s">
        <v>115</v>
      </c>
      <c r="D59" s="133" t="s">
        <v>87</v>
      </c>
      <c r="G59" s="146" t="s">
        <v>602</v>
      </c>
      <c r="H59" s="26" t="s">
        <v>603</v>
      </c>
      <c r="I59" s="26" t="s">
        <v>88</v>
      </c>
      <c r="J59" s="147" t="s">
        <v>502</v>
      </c>
    </row>
    <row r="60" spans="1:10" x14ac:dyDescent="0.25">
      <c r="A60" s="132" t="s">
        <v>183</v>
      </c>
      <c r="B60" s="15" t="s">
        <v>184</v>
      </c>
      <c r="C60" s="15" t="s">
        <v>115</v>
      </c>
      <c r="D60" s="133" t="s">
        <v>87</v>
      </c>
      <c r="G60" s="148" t="s">
        <v>604</v>
      </c>
      <c r="H60" s="149" t="s">
        <v>605</v>
      </c>
      <c r="I60" s="149" t="s">
        <v>88</v>
      </c>
      <c r="J60" s="150" t="s">
        <v>502</v>
      </c>
    </row>
    <row r="61" spans="1:10" x14ac:dyDescent="0.25">
      <c r="A61" s="132" t="s">
        <v>185</v>
      </c>
      <c r="B61" s="15" t="s">
        <v>186</v>
      </c>
      <c r="C61" s="15" t="s">
        <v>115</v>
      </c>
      <c r="D61" s="133" t="s">
        <v>87</v>
      </c>
    </row>
    <row r="62" spans="1:10" x14ac:dyDescent="0.25">
      <c r="A62" s="132" t="s">
        <v>187</v>
      </c>
      <c r="B62" s="15" t="s">
        <v>188</v>
      </c>
      <c r="C62" s="15" t="s">
        <v>115</v>
      </c>
      <c r="D62" s="133" t="s">
        <v>87</v>
      </c>
    </row>
    <row r="63" spans="1:10" x14ac:dyDescent="0.25">
      <c r="A63" s="132" t="s">
        <v>189</v>
      </c>
      <c r="B63" s="15" t="s">
        <v>190</v>
      </c>
      <c r="C63" s="15" t="s">
        <v>115</v>
      </c>
      <c r="D63" s="133" t="s">
        <v>87</v>
      </c>
    </row>
    <row r="64" spans="1:10" x14ac:dyDescent="0.25">
      <c r="A64" s="132" t="s">
        <v>191</v>
      </c>
      <c r="B64" s="15" t="s">
        <v>192</v>
      </c>
      <c r="C64" s="15" t="s">
        <v>115</v>
      </c>
      <c r="D64" s="133" t="s">
        <v>87</v>
      </c>
    </row>
    <row r="65" spans="1:4" x14ac:dyDescent="0.25">
      <c r="A65" s="132" t="s">
        <v>193</v>
      </c>
      <c r="B65" s="15" t="s">
        <v>194</v>
      </c>
      <c r="C65" s="15" t="s">
        <v>115</v>
      </c>
      <c r="D65" s="133" t="s">
        <v>87</v>
      </c>
    </row>
    <row r="66" spans="1:4" x14ac:dyDescent="0.25">
      <c r="A66" s="132" t="s">
        <v>195</v>
      </c>
      <c r="B66" s="15" t="s">
        <v>196</v>
      </c>
      <c r="C66" s="15" t="s">
        <v>115</v>
      </c>
      <c r="D66" s="133" t="s">
        <v>87</v>
      </c>
    </row>
    <row r="67" spans="1:4" x14ac:dyDescent="0.25">
      <c r="A67" s="132" t="s">
        <v>197</v>
      </c>
      <c r="B67" s="15" t="s">
        <v>198</v>
      </c>
      <c r="C67" s="15" t="s">
        <v>115</v>
      </c>
      <c r="D67" s="133" t="s">
        <v>87</v>
      </c>
    </row>
    <row r="68" spans="1:4" x14ac:dyDescent="0.25">
      <c r="A68" s="132" t="s">
        <v>199</v>
      </c>
      <c r="B68" s="15" t="s">
        <v>199</v>
      </c>
      <c r="C68" s="15" t="s">
        <v>115</v>
      </c>
      <c r="D68" s="133" t="s">
        <v>87</v>
      </c>
    </row>
    <row r="69" spans="1:4" x14ac:dyDescent="0.25">
      <c r="A69" s="132" t="s">
        <v>200</v>
      </c>
      <c r="B69" s="15" t="s">
        <v>200</v>
      </c>
      <c r="C69" s="15" t="s">
        <v>115</v>
      </c>
      <c r="D69" s="133" t="s">
        <v>87</v>
      </c>
    </row>
    <row r="70" spans="1:4" x14ac:dyDescent="0.25">
      <c r="A70" s="132" t="s">
        <v>201</v>
      </c>
      <c r="B70" s="15" t="s">
        <v>202</v>
      </c>
      <c r="C70" s="15" t="s">
        <v>115</v>
      </c>
      <c r="D70" s="133" t="s">
        <v>87</v>
      </c>
    </row>
    <row r="71" spans="1:4" x14ac:dyDescent="0.25">
      <c r="A71" s="132" t="s">
        <v>203</v>
      </c>
      <c r="B71" s="15" t="s">
        <v>203</v>
      </c>
      <c r="C71" s="15" t="s">
        <v>115</v>
      </c>
      <c r="D71" s="133" t="s">
        <v>87</v>
      </c>
    </row>
    <row r="72" spans="1:4" x14ac:dyDescent="0.25">
      <c r="A72" s="132" t="s">
        <v>204</v>
      </c>
      <c r="B72" s="15" t="s">
        <v>205</v>
      </c>
      <c r="C72" s="15" t="s">
        <v>115</v>
      </c>
      <c r="D72" s="133" t="s">
        <v>87</v>
      </c>
    </row>
    <row r="73" spans="1:4" x14ac:dyDescent="0.25">
      <c r="A73" s="132" t="s">
        <v>206</v>
      </c>
      <c r="B73" s="15" t="s">
        <v>207</v>
      </c>
      <c r="C73" s="15" t="s">
        <v>115</v>
      </c>
      <c r="D73" s="133" t="s">
        <v>87</v>
      </c>
    </row>
    <row r="74" spans="1:4" x14ac:dyDescent="0.25">
      <c r="A74" s="132" t="s">
        <v>208</v>
      </c>
      <c r="B74" s="15" t="s">
        <v>209</v>
      </c>
      <c r="C74" s="15" t="s">
        <v>115</v>
      </c>
      <c r="D74" s="133" t="s">
        <v>87</v>
      </c>
    </row>
    <row r="75" spans="1:4" x14ac:dyDescent="0.25">
      <c r="A75" s="132" t="s">
        <v>210</v>
      </c>
      <c r="B75" s="15" t="s">
        <v>211</v>
      </c>
      <c r="C75" s="15" t="s">
        <v>115</v>
      </c>
      <c r="D75" s="133" t="s">
        <v>87</v>
      </c>
    </row>
    <row r="76" spans="1:4" x14ac:dyDescent="0.25">
      <c r="A76" s="132" t="s">
        <v>212</v>
      </c>
      <c r="B76" s="15" t="s">
        <v>213</v>
      </c>
      <c r="C76" s="15" t="s">
        <v>115</v>
      </c>
      <c r="D76" s="133" t="s">
        <v>87</v>
      </c>
    </row>
    <row r="77" spans="1:4" x14ac:dyDescent="0.25">
      <c r="A77" s="132" t="s">
        <v>214</v>
      </c>
      <c r="B77" s="15" t="s">
        <v>215</v>
      </c>
      <c r="C77" s="15" t="s">
        <v>115</v>
      </c>
      <c r="D77" s="133" t="s">
        <v>87</v>
      </c>
    </row>
    <row r="78" spans="1:4" x14ac:dyDescent="0.25">
      <c r="A78" s="132" t="s">
        <v>216</v>
      </c>
      <c r="B78" s="15" t="s">
        <v>217</v>
      </c>
      <c r="C78" s="15" t="s">
        <v>115</v>
      </c>
      <c r="D78" s="133" t="s">
        <v>87</v>
      </c>
    </row>
    <row r="79" spans="1:4" x14ac:dyDescent="0.25">
      <c r="A79" s="132" t="s">
        <v>218</v>
      </c>
      <c r="B79" s="15" t="s">
        <v>218</v>
      </c>
      <c r="C79" s="15" t="s">
        <v>115</v>
      </c>
      <c r="D79" s="133" t="s">
        <v>87</v>
      </c>
    </row>
    <row r="80" spans="1:4" x14ac:dyDescent="0.25">
      <c r="A80" s="132" t="s">
        <v>219</v>
      </c>
      <c r="B80" s="15" t="s">
        <v>220</v>
      </c>
      <c r="C80" s="15" t="s">
        <v>115</v>
      </c>
      <c r="D80" s="133" t="s">
        <v>87</v>
      </c>
    </row>
    <row r="81" spans="1:4" x14ac:dyDescent="0.25">
      <c r="A81" s="132" t="s">
        <v>221</v>
      </c>
      <c r="B81" s="15" t="s">
        <v>222</v>
      </c>
      <c r="C81" s="15" t="s">
        <v>115</v>
      </c>
      <c r="D81" s="133" t="s">
        <v>87</v>
      </c>
    </row>
    <row r="82" spans="1:4" x14ac:dyDescent="0.25">
      <c r="A82" s="132" t="s">
        <v>223</v>
      </c>
      <c r="B82" s="15" t="s">
        <v>224</v>
      </c>
      <c r="C82" s="15" t="s">
        <v>115</v>
      </c>
      <c r="D82" s="133" t="s">
        <v>87</v>
      </c>
    </row>
    <row r="83" spans="1:4" x14ac:dyDescent="0.25">
      <c r="A83" s="132" t="s">
        <v>225</v>
      </c>
      <c r="B83" s="15" t="s">
        <v>226</v>
      </c>
      <c r="C83" s="15" t="s">
        <v>115</v>
      </c>
      <c r="D83" s="133" t="s">
        <v>87</v>
      </c>
    </row>
    <row r="84" spans="1:4" x14ac:dyDescent="0.25">
      <c r="A84" s="132" t="s">
        <v>227</v>
      </c>
      <c r="B84" s="15" t="s">
        <v>228</v>
      </c>
      <c r="C84" s="15" t="s">
        <v>115</v>
      </c>
      <c r="D84" s="133" t="s">
        <v>87</v>
      </c>
    </row>
    <row r="85" spans="1:4" x14ac:dyDescent="0.25">
      <c r="A85" s="132" t="s">
        <v>229</v>
      </c>
      <c r="B85" s="15" t="s">
        <v>230</v>
      </c>
      <c r="C85" s="15" t="s">
        <v>115</v>
      </c>
      <c r="D85" s="133" t="s">
        <v>87</v>
      </c>
    </row>
    <row r="86" spans="1:4" x14ac:dyDescent="0.25">
      <c r="A86" s="132" t="s">
        <v>231</v>
      </c>
      <c r="B86" s="15" t="s">
        <v>232</v>
      </c>
      <c r="C86" s="15" t="s">
        <v>115</v>
      </c>
      <c r="D86" s="133" t="s">
        <v>87</v>
      </c>
    </row>
    <row r="87" spans="1:4" x14ac:dyDescent="0.25">
      <c r="A87" s="132" t="s">
        <v>233</v>
      </c>
      <c r="B87" s="15" t="s">
        <v>234</v>
      </c>
      <c r="C87" s="15" t="s">
        <v>115</v>
      </c>
      <c r="D87" s="133" t="s">
        <v>87</v>
      </c>
    </row>
    <row r="88" spans="1:4" x14ac:dyDescent="0.25">
      <c r="A88" s="132" t="s">
        <v>235</v>
      </c>
      <c r="B88" s="15" t="s">
        <v>236</v>
      </c>
      <c r="C88" s="15" t="s">
        <v>115</v>
      </c>
      <c r="D88" s="133" t="s">
        <v>87</v>
      </c>
    </row>
    <row r="89" spans="1:4" x14ac:dyDescent="0.25">
      <c r="A89" s="132" t="s">
        <v>237</v>
      </c>
      <c r="B89" s="15" t="s">
        <v>238</v>
      </c>
      <c r="C89" s="15" t="s">
        <v>115</v>
      </c>
      <c r="D89" s="133" t="s">
        <v>87</v>
      </c>
    </row>
    <row r="90" spans="1:4" x14ac:dyDescent="0.25">
      <c r="A90" s="132" t="s">
        <v>239</v>
      </c>
      <c r="B90" s="15" t="s">
        <v>240</v>
      </c>
      <c r="C90" s="15" t="s">
        <v>115</v>
      </c>
      <c r="D90" s="133" t="s">
        <v>87</v>
      </c>
    </row>
    <row r="91" spans="1:4" x14ac:dyDescent="0.25">
      <c r="A91" s="132" t="s">
        <v>241</v>
      </c>
      <c r="B91" s="15" t="s">
        <v>241</v>
      </c>
      <c r="C91" s="15" t="s">
        <v>115</v>
      </c>
      <c r="D91" s="133" t="s">
        <v>87</v>
      </c>
    </row>
    <row r="92" spans="1:4" x14ac:dyDescent="0.25">
      <c r="A92" s="132" t="s">
        <v>242</v>
      </c>
      <c r="B92" s="15" t="s">
        <v>243</v>
      </c>
      <c r="C92" s="15" t="s">
        <v>115</v>
      </c>
      <c r="D92" s="133" t="s">
        <v>87</v>
      </c>
    </row>
    <row r="93" spans="1:4" x14ac:dyDescent="0.25">
      <c r="A93" s="132" t="s">
        <v>244</v>
      </c>
      <c r="B93" s="15" t="s">
        <v>245</v>
      </c>
      <c r="C93" s="15" t="s">
        <v>115</v>
      </c>
      <c r="D93" s="133" t="s">
        <v>87</v>
      </c>
    </row>
    <row r="94" spans="1:4" x14ac:dyDescent="0.25">
      <c r="A94" s="132" t="s">
        <v>246</v>
      </c>
      <c r="B94" s="15" t="s">
        <v>247</v>
      </c>
      <c r="C94" s="15" t="s">
        <v>115</v>
      </c>
      <c r="D94" s="133" t="s">
        <v>87</v>
      </c>
    </row>
    <row r="95" spans="1:4" x14ac:dyDescent="0.25">
      <c r="A95" s="132" t="s">
        <v>248</v>
      </c>
      <c r="B95" s="15" t="s">
        <v>249</v>
      </c>
      <c r="C95" s="15" t="s">
        <v>115</v>
      </c>
      <c r="D95" s="133" t="s">
        <v>87</v>
      </c>
    </row>
    <row r="96" spans="1:4" x14ac:dyDescent="0.25">
      <c r="A96" s="132" t="s">
        <v>250</v>
      </c>
      <c r="B96" s="15" t="s">
        <v>251</v>
      </c>
      <c r="C96" s="15" t="s">
        <v>115</v>
      </c>
      <c r="D96" s="133" t="s">
        <v>87</v>
      </c>
    </row>
    <row r="97" spans="1:4" x14ac:dyDescent="0.25">
      <c r="A97" s="132" t="s">
        <v>252</v>
      </c>
      <c r="B97" s="15" t="s">
        <v>253</v>
      </c>
      <c r="C97" s="15" t="s">
        <v>157</v>
      </c>
      <c r="D97" s="133" t="s">
        <v>87</v>
      </c>
    </row>
    <row r="98" spans="1:4" x14ac:dyDescent="0.25">
      <c r="A98" s="132" t="s">
        <v>254</v>
      </c>
      <c r="B98" s="15" t="s">
        <v>255</v>
      </c>
      <c r="C98" s="15" t="s">
        <v>115</v>
      </c>
      <c r="D98" s="133" t="s">
        <v>87</v>
      </c>
    </row>
    <row r="99" spans="1:4" x14ac:dyDescent="0.25">
      <c r="A99" s="132" t="s">
        <v>256</v>
      </c>
      <c r="B99" s="15" t="s">
        <v>257</v>
      </c>
      <c r="C99" s="15" t="s">
        <v>115</v>
      </c>
      <c r="D99" s="133" t="s">
        <v>87</v>
      </c>
    </row>
    <row r="100" spans="1:4" x14ac:dyDescent="0.25">
      <c r="A100" s="132" t="s">
        <v>258</v>
      </c>
      <c r="B100" s="15" t="s">
        <v>259</v>
      </c>
      <c r="C100" s="15" t="s">
        <v>115</v>
      </c>
      <c r="D100" s="133" t="s">
        <v>87</v>
      </c>
    </row>
    <row r="101" spans="1:4" x14ac:dyDescent="0.25">
      <c r="A101" s="132" t="s">
        <v>260</v>
      </c>
      <c r="B101" s="15" t="s">
        <v>261</v>
      </c>
      <c r="C101" s="15" t="s">
        <v>115</v>
      </c>
      <c r="D101" s="133" t="s">
        <v>87</v>
      </c>
    </row>
    <row r="102" spans="1:4" x14ac:dyDescent="0.25">
      <c r="A102" s="132" t="s">
        <v>262</v>
      </c>
      <c r="B102" s="15" t="s">
        <v>262</v>
      </c>
      <c r="C102" s="15" t="s">
        <v>115</v>
      </c>
      <c r="D102" s="133" t="s">
        <v>87</v>
      </c>
    </row>
    <row r="103" spans="1:4" x14ac:dyDescent="0.25">
      <c r="A103" s="132" t="s">
        <v>263</v>
      </c>
      <c r="B103" s="15" t="s">
        <v>264</v>
      </c>
      <c r="C103" s="15" t="s">
        <v>115</v>
      </c>
      <c r="D103" s="133" t="s">
        <v>87</v>
      </c>
    </row>
    <row r="104" spans="1:4" x14ac:dyDescent="0.25">
      <c r="A104" s="132" t="s">
        <v>265</v>
      </c>
      <c r="B104" s="15" t="s">
        <v>266</v>
      </c>
      <c r="C104" s="15" t="s">
        <v>115</v>
      </c>
      <c r="D104" s="133" t="s">
        <v>87</v>
      </c>
    </row>
    <row r="105" spans="1:4" x14ac:dyDescent="0.25">
      <c r="A105" s="132" t="s">
        <v>267</v>
      </c>
      <c r="B105" s="15" t="s">
        <v>268</v>
      </c>
      <c r="C105" s="15" t="s">
        <v>115</v>
      </c>
      <c r="D105" s="133" t="s">
        <v>87</v>
      </c>
    </row>
    <row r="106" spans="1:4" x14ac:dyDescent="0.25">
      <c r="A106" s="132" t="s">
        <v>269</v>
      </c>
      <c r="B106" s="15" t="s">
        <v>270</v>
      </c>
      <c r="C106" s="15" t="s">
        <v>115</v>
      </c>
      <c r="D106" s="133" t="s">
        <v>87</v>
      </c>
    </row>
    <row r="107" spans="1:4" x14ac:dyDescent="0.25">
      <c r="A107" s="132" t="s">
        <v>271</v>
      </c>
      <c r="B107" s="15" t="s">
        <v>272</v>
      </c>
      <c r="C107" s="15" t="s">
        <v>115</v>
      </c>
      <c r="D107" s="133" t="s">
        <v>87</v>
      </c>
    </row>
    <row r="108" spans="1:4" x14ac:dyDescent="0.25">
      <c r="A108" s="132" t="s">
        <v>273</v>
      </c>
      <c r="B108" s="15" t="s">
        <v>274</v>
      </c>
      <c r="C108" s="15" t="s">
        <v>115</v>
      </c>
      <c r="D108" s="133" t="s">
        <v>87</v>
      </c>
    </row>
    <row r="109" spans="1:4" x14ac:dyDescent="0.25">
      <c r="A109" s="132" t="s">
        <v>275</v>
      </c>
      <c r="B109" s="15" t="s">
        <v>276</v>
      </c>
      <c r="C109" s="15" t="s">
        <v>115</v>
      </c>
      <c r="D109" s="133" t="s">
        <v>87</v>
      </c>
    </row>
    <row r="110" spans="1:4" x14ac:dyDescent="0.25">
      <c r="A110" s="132" t="s">
        <v>277</v>
      </c>
      <c r="B110" s="15" t="s">
        <v>278</v>
      </c>
      <c r="C110" s="15" t="s">
        <v>115</v>
      </c>
      <c r="D110" s="133" t="s">
        <v>87</v>
      </c>
    </row>
    <row r="111" spans="1:4" x14ac:dyDescent="0.25">
      <c r="A111" s="132" t="s">
        <v>279</v>
      </c>
      <c r="B111" s="15" t="s">
        <v>280</v>
      </c>
      <c r="C111" s="15" t="s">
        <v>115</v>
      </c>
      <c r="D111" s="133" t="s">
        <v>87</v>
      </c>
    </row>
    <row r="112" spans="1:4" x14ac:dyDescent="0.25">
      <c r="A112" s="132" t="s">
        <v>281</v>
      </c>
      <c r="B112" s="15" t="s">
        <v>282</v>
      </c>
      <c r="C112" s="15" t="s">
        <v>115</v>
      </c>
      <c r="D112" s="133" t="s">
        <v>87</v>
      </c>
    </row>
    <row r="113" spans="1:4" x14ac:dyDescent="0.25">
      <c r="A113" s="132" t="s">
        <v>283</v>
      </c>
      <c r="B113" s="15" t="s">
        <v>284</v>
      </c>
      <c r="C113" s="15" t="s">
        <v>115</v>
      </c>
      <c r="D113" s="133" t="s">
        <v>87</v>
      </c>
    </row>
    <row r="114" spans="1:4" x14ac:dyDescent="0.25">
      <c r="A114" s="132" t="s">
        <v>285</v>
      </c>
      <c r="B114" s="15" t="s">
        <v>286</v>
      </c>
      <c r="C114" s="15" t="s">
        <v>115</v>
      </c>
      <c r="D114" s="133" t="s">
        <v>87</v>
      </c>
    </row>
    <row r="115" spans="1:4" x14ac:dyDescent="0.25">
      <c r="A115" s="132" t="s">
        <v>287</v>
      </c>
      <c r="B115" s="15" t="s">
        <v>288</v>
      </c>
      <c r="C115" s="15" t="s">
        <v>115</v>
      </c>
      <c r="D115" s="133" t="s">
        <v>87</v>
      </c>
    </row>
    <row r="116" spans="1:4" x14ac:dyDescent="0.25">
      <c r="A116" s="132" t="s">
        <v>289</v>
      </c>
      <c r="B116" s="15" t="s">
        <v>290</v>
      </c>
      <c r="C116" s="15" t="s">
        <v>115</v>
      </c>
      <c r="D116" s="133" t="s">
        <v>87</v>
      </c>
    </row>
    <row r="117" spans="1:4" x14ac:dyDescent="0.25">
      <c r="A117" s="132" t="s">
        <v>291</v>
      </c>
      <c r="B117" s="15" t="s">
        <v>292</v>
      </c>
      <c r="C117" s="15" t="s">
        <v>115</v>
      </c>
      <c r="D117" s="133" t="s">
        <v>87</v>
      </c>
    </row>
    <row r="118" spans="1:4" x14ac:dyDescent="0.25">
      <c r="A118" s="132" t="s">
        <v>293</v>
      </c>
      <c r="B118" s="15" t="s">
        <v>294</v>
      </c>
      <c r="C118" s="15" t="s">
        <v>115</v>
      </c>
      <c r="D118" s="133" t="s">
        <v>87</v>
      </c>
    </row>
    <row r="119" spans="1:4" x14ac:dyDescent="0.25">
      <c r="A119" s="132" t="s">
        <v>295</v>
      </c>
      <c r="B119" s="15" t="s">
        <v>295</v>
      </c>
      <c r="C119" s="15" t="s">
        <v>115</v>
      </c>
      <c r="D119" s="133" t="s">
        <v>87</v>
      </c>
    </row>
    <row r="120" spans="1:4" x14ac:dyDescent="0.25">
      <c r="A120" s="132" t="s">
        <v>296</v>
      </c>
      <c r="B120" s="15" t="s">
        <v>297</v>
      </c>
      <c r="C120" s="15" t="s">
        <v>115</v>
      </c>
      <c r="D120" s="133" t="s">
        <v>87</v>
      </c>
    </row>
    <row r="121" spans="1:4" x14ac:dyDescent="0.25">
      <c r="A121" s="132" t="s">
        <v>298</v>
      </c>
      <c r="B121" s="15" t="s">
        <v>299</v>
      </c>
      <c r="C121" s="15" t="s">
        <v>115</v>
      </c>
      <c r="D121" s="133" t="s">
        <v>87</v>
      </c>
    </row>
    <row r="122" spans="1:4" x14ac:dyDescent="0.25">
      <c r="A122" s="132" t="s">
        <v>300</v>
      </c>
      <c r="B122" s="15" t="s">
        <v>301</v>
      </c>
      <c r="C122" s="15" t="s">
        <v>115</v>
      </c>
      <c r="D122" s="133" t="s">
        <v>87</v>
      </c>
    </row>
    <row r="123" spans="1:4" x14ac:dyDescent="0.25">
      <c r="A123" s="132" t="s">
        <v>302</v>
      </c>
      <c r="B123" s="15" t="s">
        <v>303</v>
      </c>
      <c r="C123" s="15" t="s">
        <v>115</v>
      </c>
      <c r="D123" s="133" t="s">
        <v>87</v>
      </c>
    </row>
    <row r="124" spans="1:4" x14ac:dyDescent="0.25">
      <c r="A124" s="132" t="s">
        <v>304</v>
      </c>
      <c r="B124" s="15" t="s">
        <v>305</v>
      </c>
      <c r="C124" s="15" t="s">
        <v>115</v>
      </c>
      <c r="D124" s="133" t="s">
        <v>87</v>
      </c>
    </row>
    <row r="125" spans="1:4" x14ac:dyDescent="0.25">
      <c r="A125" s="132" t="s">
        <v>306</v>
      </c>
      <c r="B125" s="15" t="s">
        <v>307</v>
      </c>
      <c r="C125" s="15" t="s">
        <v>115</v>
      </c>
      <c r="D125" s="133" t="s">
        <v>87</v>
      </c>
    </row>
    <row r="126" spans="1:4" x14ac:dyDescent="0.25">
      <c r="A126" s="132" t="s">
        <v>308</v>
      </c>
      <c r="B126" s="15" t="s">
        <v>309</v>
      </c>
      <c r="C126" s="15" t="s">
        <v>115</v>
      </c>
      <c r="D126" s="133" t="s">
        <v>87</v>
      </c>
    </row>
    <row r="127" spans="1:4" x14ac:dyDescent="0.25">
      <c r="A127" s="132" t="s">
        <v>310</v>
      </c>
      <c r="B127" s="15" t="s">
        <v>311</v>
      </c>
      <c r="C127" s="15" t="s">
        <v>115</v>
      </c>
      <c r="D127" s="133" t="s">
        <v>87</v>
      </c>
    </row>
    <row r="128" spans="1:4" x14ac:dyDescent="0.25">
      <c r="A128" s="132" t="s">
        <v>312</v>
      </c>
      <c r="B128" s="15" t="s">
        <v>313</v>
      </c>
      <c r="C128" s="15" t="s">
        <v>115</v>
      </c>
      <c r="D128" s="133" t="s">
        <v>87</v>
      </c>
    </row>
    <row r="129" spans="1:4" x14ac:dyDescent="0.25">
      <c r="A129" s="132" t="s">
        <v>314</v>
      </c>
      <c r="B129" s="15" t="s">
        <v>315</v>
      </c>
      <c r="C129" s="15" t="s">
        <v>115</v>
      </c>
      <c r="D129" s="133" t="s">
        <v>87</v>
      </c>
    </row>
    <row r="130" spans="1:4" x14ac:dyDescent="0.25">
      <c r="A130" s="132" t="s">
        <v>316</v>
      </c>
      <c r="B130" s="15" t="s">
        <v>317</v>
      </c>
      <c r="C130" s="15" t="s">
        <v>115</v>
      </c>
      <c r="D130" s="133" t="s">
        <v>87</v>
      </c>
    </row>
    <row r="131" spans="1:4" x14ac:dyDescent="0.25">
      <c r="A131" s="132" t="s">
        <v>318</v>
      </c>
      <c r="B131" s="15" t="s">
        <v>319</v>
      </c>
      <c r="C131" s="15" t="s">
        <v>115</v>
      </c>
      <c r="D131" s="133" t="s">
        <v>87</v>
      </c>
    </row>
    <row r="132" spans="1:4" x14ac:dyDescent="0.25">
      <c r="A132" s="132" t="s">
        <v>320</v>
      </c>
      <c r="B132" s="15" t="s">
        <v>321</v>
      </c>
      <c r="C132" s="15" t="s">
        <v>115</v>
      </c>
      <c r="D132" s="133" t="s">
        <v>87</v>
      </c>
    </row>
    <row r="133" spans="1:4" x14ac:dyDescent="0.25">
      <c r="A133" s="132" t="s">
        <v>322</v>
      </c>
      <c r="B133" s="15" t="s">
        <v>323</v>
      </c>
      <c r="C133" s="15" t="s">
        <v>115</v>
      </c>
      <c r="D133" s="133" t="s">
        <v>87</v>
      </c>
    </row>
    <row r="134" spans="1:4" x14ac:dyDescent="0.25">
      <c r="A134" s="132" t="s">
        <v>324</v>
      </c>
      <c r="B134" s="15" t="s">
        <v>325</v>
      </c>
      <c r="C134" s="15" t="s">
        <v>115</v>
      </c>
      <c r="D134" s="133" t="s">
        <v>87</v>
      </c>
    </row>
    <row r="135" spans="1:4" x14ac:dyDescent="0.25">
      <c r="A135" s="132" t="s">
        <v>326</v>
      </c>
      <c r="B135" s="15" t="s">
        <v>327</v>
      </c>
      <c r="C135" s="15" t="s">
        <v>115</v>
      </c>
      <c r="D135" s="133" t="s">
        <v>87</v>
      </c>
    </row>
    <row r="136" spans="1:4" x14ac:dyDescent="0.25">
      <c r="A136" s="132" t="s">
        <v>328</v>
      </c>
      <c r="B136" s="15" t="s">
        <v>329</v>
      </c>
      <c r="C136" s="15" t="s">
        <v>115</v>
      </c>
      <c r="D136" s="133" t="s">
        <v>87</v>
      </c>
    </row>
    <row r="137" spans="1:4" x14ac:dyDescent="0.25">
      <c r="A137" s="132" t="s">
        <v>330</v>
      </c>
      <c r="B137" s="15" t="s">
        <v>331</v>
      </c>
      <c r="C137" s="15" t="s">
        <v>115</v>
      </c>
      <c r="D137" s="133" t="s">
        <v>87</v>
      </c>
    </row>
    <row r="138" spans="1:4" x14ac:dyDescent="0.25">
      <c r="A138" s="132" t="s">
        <v>332</v>
      </c>
      <c r="B138" s="15" t="s">
        <v>333</v>
      </c>
      <c r="C138" s="15" t="s">
        <v>115</v>
      </c>
      <c r="D138" s="133" t="s">
        <v>87</v>
      </c>
    </row>
    <row r="139" spans="1:4" x14ac:dyDescent="0.25">
      <c r="A139" s="132" t="s">
        <v>334</v>
      </c>
      <c r="B139" s="15" t="s">
        <v>334</v>
      </c>
      <c r="C139" s="15" t="s">
        <v>115</v>
      </c>
      <c r="D139" s="133" t="s">
        <v>87</v>
      </c>
    </row>
    <row r="140" spans="1:4" x14ac:dyDescent="0.25">
      <c r="A140" s="132" t="s">
        <v>335</v>
      </c>
      <c r="B140" s="15" t="s">
        <v>336</v>
      </c>
      <c r="C140" s="15" t="s">
        <v>115</v>
      </c>
      <c r="D140" s="133" t="s">
        <v>87</v>
      </c>
    </row>
    <row r="141" spans="1:4" x14ac:dyDescent="0.25">
      <c r="A141" s="132" t="s">
        <v>337</v>
      </c>
      <c r="B141" s="15" t="s">
        <v>338</v>
      </c>
      <c r="C141" s="15" t="s">
        <v>115</v>
      </c>
      <c r="D141" s="133" t="s">
        <v>87</v>
      </c>
    </row>
    <row r="142" spans="1:4" x14ac:dyDescent="0.25">
      <c r="A142" s="132" t="s">
        <v>339</v>
      </c>
      <c r="B142" s="15" t="s">
        <v>340</v>
      </c>
      <c r="C142" s="15" t="s">
        <v>115</v>
      </c>
      <c r="D142" s="133" t="s">
        <v>87</v>
      </c>
    </row>
    <row r="143" spans="1:4" x14ac:dyDescent="0.25">
      <c r="A143" s="132" t="s">
        <v>341</v>
      </c>
      <c r="B143" s="15" t="s">
        <v>342</v>
      </c>
      <c r="C143" s="15" t="s">
        <v>115</v>
      </c>
      <c r="D143" s="133" t="s">
        <v>87</v>
      </c>
    </row>
    <row r="144" spans="1:4" x14ac:dyDescent="0.25">
      <c r="A144" s="132" t="s">
        <v>343</v>
      </c>
      <c r="B144" s="15" t="s">
        <v>344</v>
      </c>
      <c r="C144" s="15" t="s">
        <v>115</v>
      </c>
      <c r="D144" s="133" t="s">
        <v>87</v>
      </c>
    </row>
    <row r="145" spans="1:4" x14ac:dyDescent="0.25">
      <c r="A145" s="132" t="s">
        <v>345</v>
      </c>
      <c r="B145" s="15" t="s">
        <v>346</v>
      </c>
      <c r="C145" s="15" t="s">
        <v>115</v>
      </c>
      <c r="D145" s="133" t="s">
        <v>87</v>
      </c>
    </row>
    <row r="146" spans="1:4" x14ac:dyDescent="0.25">
      <c r="A146" s="132" t="s">
        <v>347</v>
      </c>
      <c r="B146" s="15" t="s">
        <v>348</v>
      </c>
      <c r="C146" s="15" t="s">
        <v>115</v>
      </c>
      <c r="D146" s="133" t="s">
        <v>87</v>
      </c>
    </row>
    <row r="147" spans="1:4" x14ac:dyDescent="0.25">
      <c r="A147" s="132" t="s">
        <v>349</v>
      </c>
      <c r="B147" s="15" t="s">
        <v>349</v>
      </c>
      <c r="C147" s="15" t="s">
        <v>115</v>
      </c>
      <c r="D147" s="133" t="s">
        <v>87</v>
      </c>
    </row>
    <row r="148" spans="1:4" x14ac:dyDescent="0.25">
      <c r="A148" s="132" t="s">
        <v>350</v>
      </c>
      <c r="B148" s="15" t="s">
        <v>351</v>
      </c>
      <c r="C148" s="15" t="s">
        <v>115</v>
      </c>
      <c r="D148" s="133" t="s">
        <v>87</v>
      </c>
    </row>
    <row r="149" spans="1:4" x14ac:dyDescent="0.25">
      <c r="A149" s="132" t="s">
        <v>352</v>
      </c>
      <c r="B149" s="15" t="s">
        <v>353</v>
      </c>
      <c r="C149" s="15" t="s">
        <v>115</v>
      </c>
      <c r="D149" s="133" t="s">
        <v>87</v>
      </c>
    </row>
    <row r="150" spans="1:4" x14ac:dyDescent="0.25">
      <c r="A150" s="132" t="s">
        <v>354</v>
      </c>
      <c r="B150" s="15" t="s">
        <v>355</v>
      </c>
      <c r="C150" s="15" t="s">
        <v>19</v>
      </c>
      <c r="D150" s="133" t="s">
        <v>87</v>
      </c>
    </row>
    <row r="151" spans="1:4" x14ac:dyDescent="0.25">
      <c r="A151" s="132" t="s">
        <v>356</v>
      </c>
      <c r="B151" s="15" t="s">
        <v>357</v>
      </c>
      <c r="C151" s="15" t="s">
        <v>19</v>
      </c>
      <c r="D151" s="133" t="s">
        <v>87</v>
      </c>
    </row>
    <row r="152" spans="1:4" x14ac:dyDescent="0.25">
      <c r="A152" s="132" t="s">
        <v>358</v>
      </c>
      <c r="B152" s="15" t="s">
        <v>359</v>
      </c>
      <c r="C152" s="15" t="s">
        <v>19</v>
      </c>
      <c r="D152" s="133" t="s">
        <v>87</v>
      </c>
    </row>
    <row r="153" spans="1:4" x14ac:dyDescent="0.25">
      <c r="A153" s="132" t="s">
        <v>360</v>
      </c>
      <c r="B153" s="15" t="s">
        <v>361</v>
      </c>
      <c r="C153" s="15" t="s">
        <v>19</v>
      </c>
      <c r="D153" s="133" t="s">
        <v>87</v>
      </c>
    </row>
    <row r="154" spans="1:4" x14ac:dyDescent="0.25">
      <c r="A154" s="132" t="s">
        <v>362</v>
      </c>
      <c r="B154" s="15" t="s">
        <v>363</v>
      </c>
      <c r="C154" s="15" t="s">
        <v>19</v>
      </c>
      <c r="D154" s="133" t="s">
        <v>87</v>
      </c>
    </row>
    <row r="155" spans="1:4" x14ac:dyDescent="0.25">
      <c r="A155" s="132" t="s">
        <v>364</v>
      </c>
      <c r="B155" s="15" t="s">
        <v>365</v>
      </c>
      <c r="C155" s="15" t="s">
        <v>19</v>
      </c>
      <c r="D155" s="133" t="s">
        <v>87</v>
      </c>
    </row>
    <row r="156" spans="1:4" x14ac:dyDescent="0.25">
      <c r="A156" s="132" t="s">
        <v>366</v>
      </c>
      <c r="B156" s="15" t="s">
        <v>367</v>
      </c>
      <c r="C156" s="15" t="s">
        <v>19</v>
      </c>
      <c r="D156" s="133" t="s">
        <v>87</v>
      </c>
    </row>
    <row r="157" spans="1:4" x14ac:dyDescent="0.25">
      <c r="A157" s="132" t="s">
        <v>368</v>
      </c>
      <c r="B157" s="15" t="s">
        <v>369</v>
      </c>
      <c r="C157" s="15" t="s">
        <v>19</v>
      </c>
      <c r="D157" s="133" t="s">
        <v>87</v>
      </c>
    </row>
    <row r="158" spans="1:4" x14ac:dyDescent="0.25">
      <c r="A158" s="132" t="s">
        <v>370</v>
      </c>
      <c r="B158" s="15" t="s">
        <v>371</v>
      </c>
      <c r="C158" s="15" t="s">
        <v>19</v>
      </c>
      <c r="D158" s="133" t="s">
        <v>87</v>
      </c>
    </row>
    <row r="159" spans="1:4" x14ac:dyDescent="0.25">
      <c r="A159" s="132" t="s">
        <v>372</v>
      </c>
      <c r="B159" s="15" t="s">
        <v>373</v>
      </c>
      <c r="C159" s="15" t="s">
        <v>19</v>
      </c>
      <c r="D159" s="133" t="s">
        <v>87</v>
      </c>
    </row>
    <row r="160" spans="1:4" x14ac:dyDescent="0.25">
      <c r="A160" s="132" t="s">
        <v>374</v>
      </c>
      <c r="B160" s="15" t="s">
        <v>375</v>
      </c>
      <c r="C160" s="15" t="s">
        <v>50</v>
      </c>
      <c r="D160" s="133" t="s">
        <v>87</v>
      </c>
    </row>
    <row r="161" spans="1:4" x14ac:dyDescent="0.25">
      <c r="A161" s="132" t="s">
        <v>376</v>
      </c>
      <c r="B161" s="15" t="s">
        <v>377</v>
      </c>
      <c r="C161" s="15" t="s">
        <v>50</v>
      </c>
      <c r="D161" s="133" t="s">
        <v>87</v>
      </c>
    </row>
    <row r="162" spans="1:4" x14ac:dyDescent="0.25">
      <c r="A162" s="132" t="s">
        <v>378</v>
      </c>
      <c r="B162" s="15" t="s">
        <v>379</v>
      </c>
      <c r="C162" s="15" t="s">
        <v>50</v>
      </c>
      <c r="D162" s="133" t="s">
        <v>87</v>
      </c>
    </row>
    <row r="163" spans="1:4" x14ac:dyDescent="0.25">
      <c r="A163" s="132" t="s">
        <v>380</v>
      </c>
      <c r="B163" s="15" t="s">
        <v>2912</v>
      </c>
      <c r="C163" s="15" t="s">
        <v>381</v>
      </c>
      <c r="D163" s="133" t="s">
        <v>87</v>
      </c>
    </row>
    <row r="164" spans="1:4" x14ac:dyDescent="0.25">
      <c r="A164" s="132" t="s">
        <v>382</v>
      </c>
      <c r="B164" s="15" t="s">
        <v>383</v>
      </c>
      <c r="C164" s="15" t="s">
        <v>381</v>
      </c>
      <c r="D164" s="133" t="s">
        <v>87</v>
      </c>
    </row>
    <row r="165" spans="1:4" x14ac:dyDescent="0.25">
      <c r="A165" s="132" t="s">
        <v>384</v>
      </c>
      <c r="B165" s="15" t="s">
        <v>385</v>
      </c>
      <c r="C165" s="15" t="s">
        <v>381</v>
      </c>
      <c r="D165" s="133" t="s">
        <v>87</v>
      </c>
    </row>
    <row r="166" spans="1:4" x14ac:dyDescent="0.25">
      <c r="A166" s="132" t="s">
        <v>386</v>
      </c>
      <c r="B166" s="15" t="s">
        <v>387</v>
      </c>
      <c r="C166" s="15" t="s">
        <v>381</v>
      </c>
      <c r="D166" s="133" t="s">
        <v>87</v>
      </c>
    </row>
    <row r="167" spans="1:4" x14ac:dyDescent="0.25">
      <c r="A167" s="132" t="s">
        <v>388</v>
      </c>
      <c r="B167" s="15" t="s">
        <v>389</v>
      </c>
      <c r="C167" s="15" t="s">
        <v>381</v>
      </c>
      <c r="D167" s="133" t="s">
        <v>87</v>
      </c>
    </row>
    <row r="168" spans="1:4" x14ac:dyDescent="0.25">
      <c r="A168" s="132" t="s">
        <v>390</v>
      </c>
      <c r="B168" s="15" t="s">
        <v>391</v>
      </c>
      <c r="C168" s="15" t="s">
        <v>381</v>
      </c>
      <c r="D168" s="133" t="s">
        <v>87</v>
      </c>
    </row>
    <row r="169" spans="1:4" x14ac:dyDescent="0.25">
      <c r="A169" s="132" t="s">
        <v>392</v>
      </c>
      <c r="B169" s="15" t="s">
        <v>393</v>
      </c>
      <c r="C169" s="15" t="s">
        <v>381</v>
      </c>
      <c r="D169" s="133" t="s">
        <v>87</v>
      </c>
    </row>
    <row r="170" spans="1:4" x14ac:dyDescent="0.25">
      <c r="A170" s="132" t="s">
        <v>394</v>
      </c>
      <c r="B170" s="15" t="s">
        <v>395</v>
      </c>
      <c r="C170" s="15" t="s">
        <v>381</v>
      </c>
      <c r="D170" s="133" t="s">
        <v>87</v>
      </c>
    </row>
    <row r="171" spans="1:4" x14ac:dyDescent="0.25">
      <c r="A171" s="132" t="s">
        <v>396</v>
      </c>
      <c r="B171" s="15" t="s">
        <v>397</v>
      </c>
      <c r="C171" s="15" t="s">
        <v>381</v>
      </c>
      <c r="D171" s="133" t="s">
        <v>87</v>
      </c>
    </row>
    <row r="172" spans="1:4" x14ac:dyDescent="0.25">
      <c r="A172" s="132" t="s">
        <v>398</v>
      </c>
      <c r="B172" s="15" t="s">
        <v>399</v>
      </c>
      <c r="C172" s="15" t="s">
        <v>381</v>
      </c>
      <c r="D172" s="133" t="s">
        <v>87</v>
      </c>
    </row>
    <row r="173" spans="1:4" x14ac:dyDescent="0.25">
      <c r="A173" s="132" t="s">
        <v>400</v>
      </c>
      <c r="B173" s="15" t="s">
        <v>400</v>
      </c>
      <c r="C173" s="15" t="s">
        <v>381</v>
      </c>
      <c r="D173" s="133" t="s">
        <v>87</v>
      </c>
    </row>
    <row r="174" spans="1:4" x14ac:dyDescent="0.25">
      <c r="A174" s="132" t="s">
        <v>401</v>
      </c>
      <c r="B174" s="15" t="s">
        <v>402</v>
      </c>
      <c r="C174" s="15" t="s">
        <v>381</v>
      </c>
      <c r="D174" s="133" t="s">
        <v>87</v>
      </c>
    </row>
    <row r="175" spans="1:4" x14ac:dyDescent="0.25">
      <c r="A175" s="132" t="s">
        <v>403</v>
      </c>
      <c r="B175" s="15" t="s">
        <v>404</v>
      </c>
      <c r="C175" s="15" t="s">
        <v>405</v>
      </c>
      <c r="D175" s="133" t="s">
        <v>87</v>
      </c>
    </row>
    <row r="176" spans="1:4" x14ac:dyDescent="0.25">
      <c r="A176" s="132" t="s">
        <v>406</v>
      </c>
      <c r="B176" s="15" t="s">
        <v>407</v>
      </c>
      <c r="C176" s="15" t="s">
        <v>405</v>
      </c>
      <c r="D176" s="133" t="s">
        <v>87</v>
      </c>
    </row>
    <row r="177" spans="1:4" x14ac:dyDescent="0.25">
      <c r="A177" s="132" t="s">
        <v>408</v>
      </c>
      <c r="B177" s="15" t="s">
        <v>409</v>
      </c>
      <c r="C177" s="15" t="s">
        <v>405</v>
      </c>
      <c r="D177" s="133" t="s">
        <v>87</v>
      </c>
    </row>
    <row r="178" spans="1:4" x14ac:dyDescent="0.25">
      <c r="A178" s="132" t="s">
        <v>410</v>
      </c>
      <c r="B178" s="15" t="s">
        <v>405</v>
      </c>
      <c r="C178" s="15" t="s">
        <v>405</v>
      </c>
      <c r="D178" s="133" t="s">
        <v>87</v>
      </c>
    </row>
    <row r="179" spans="1:4" x14ac:dyDescent="0.25">
      <c r="A179" s="132" t="s">
        <v>411</v>
      </c>
      <c r="B179" s="15" t="s">
        <v>412</v>
      </c>
      <c r="C179" s="15" t="s">
        <v>405</v>
      </c>
      <c r="D179" s="133" t="s">
        <v>87</v>
      </c>
    </row>
    <row r="180" spans="1:4" x14ac:dyDescent="0.25">
      <c r="A180" s="132" t="s">
        <v>413</v>
      </c>
      <c r="B180" s="15" t="s">
        <v>414</v>
      </c>
      <c r="C180" s="15" t="s">
        <v>405</v>
      </c>
      <c r="D180" s="133" t="s">
        <v>87</v>
      </c>
    </row>
    <row r="181" spans="1:4" x14ac:dyDescent="0.25">
      <c r="A181" s="132" t="s">
        <v>415</v>
      </c>
      <c r="B181" s="15" t="s">
        <v>416</v>
      </c>
      <c r="C181" s="15" t="s">
        <v>405</v>
      </c>
      <c r="D181" s="133" t="s">
        <v>87</v>
      </c>
    </row>
    <row r="182" spans="1:4" x14ac:dyDescent="0.25">
      <c r="A182" s="132" t="s">
        <v>417</v>
      </c>
      <c r="B182" s="15" t="s">
        <v>418</v>
      </c>
      <c r="C182" s="15" t="s">
        <v>419</v>
      </c>
      <c r="D182" s="133" t="s">
        <v>87</v>
      </c>
    </row>
    <row r="183" spans="1:4" x14ac:dyDescent="0.25">
      <c r="A183" s="132" t="s">
        <v>420</v>
      </c>
      <c r="B183" s="15" t="s">
        <v>420</v>
      </c>
      <c r="C183" s="15" t="s">
        <v>419</v>
      </c>
      <c r="D183" s="133" t="s">
        <v>87</v>
      </c>
    </row>
    <row r="184" spans="1:4" x14ac:dyDescent="0.25">
      <c r="A184" s="132" t="s">
        <v>421</v>
      </c>
      <c r="B184" s="15" t="s">
        <v>422</v>
      </c>
      <c r="C184" s="15" t="s">
        <v>419</v>
      </c>
      <c r="D184" s="133" t="s">
        <v>87</v>
      </c>
    </row>
    <row r="185" spans="1:4" x14ac:dyDescent="0.25">
      <c r="A185" s="132" t="s">
        <v>423</v>
      </c>
      <c r="B185" s="15" t="s">
        <v>424</v>
      </c>
      <c r="C185" s="15" t="s">
        <v>419</v>
      </c>
      <c r="D185" s="133" t="s">
        <v>87</v>
      </c>
    </row>
    <row r="186" spans="1:4" x14ac:dyDescent="0.25">
      <c r="A186" s="132" t="s">
        <v>425</v>
      </c>
      <c r="B186" s="15" t="s">
        <v>426</v>
      </c>
      <c r="C186" s="15" t="s">
        <v>419</v>
      </c>
      <c r="D186" s="133" t="s">
        <v>87</v>
      </c>
    </row>
    <row r="187" spans="1:4" x14ac:dyDescent="0.25">
      <c r="A187" s="132" t="s">
        <v>427</v>
      </c>
      <c r="B187" s="15" t="s">
        <v>428</v>
      </c>
      <c r="C187" s="15" t="s">
        <v>419</v>
      </c>
      <c r="D187" s="133" t="s">
        <v>87</v>
      </c>
    </row>
    <row r="188" spans="1:4" x14ac:dyDescent="0.25">
      <c r="A188" s="132" t="s">
        <v>429</v>
      </c>
      <c r="B188" s="15" t="s">
        <v>429</v>
      </c>
      <c r="C188" s="15" t="s">
        <v>419</v>
      </c>
      <c r="D188" s="133" t="s">
        <v>87</v>
      </c>
    </row>
    <row r="189" spans="1:4" x14ac:dyDescent="0.25">
      <c r="A189" s="132" t="s">
        <v>430</v>
      </c>
      <c r="B189" s="15" t="s">
        <v>430</v>
      </c>
      <c r="C189" s="15" t="s">
        <v>419</v>
      </c>
      <c r="D189" s="133" t="s">
        <v>87</v>
      </c>
    </row>
    <row r="190" spans="1:4" x14ac:dyDescent="0.25">
      <c r="A190" s="132" t="s">
        <v>431</v>
      </c>
      <c r="B190" s="15" t="s">
        <v>432</v>
      </c>
      <c r="C190" s="15" t="s">
        <v>419</v>
      </c>
      <c r="D190" s="133" t="s">
        <v>87</v>
      </c>
    </row>
    <row r="191" spans="1:4" x14ac:dyDescent="0.25">
      <c r="A191" s="132" t="s">
        <v>199</v>
      </c>
      <c r="B191" s="15" t="s">
        <v>433</v>
      </c>
      <c r="C191" s="15" t="s">
        <v>419</v>
      </c>
      <c r="D191" s="133" t="s">
        <v>87</v>
      </c>
    </row>
    <row r="192" spans="1:4" x14ac:dyDescent="0.25">
      <c r="A192" s="132" t="s">
        <v>434</v>
      </c>
      <c r="B192" s="15" t="s">
        <v>435</v>
      </c>
      <c r="C192" s="15" t="s">
        <v>419</v>
      </c>
      <c r="D192" s="133" t="s">
        <v>87</v>
      </c>
    </row>
    <row r="193" spans="1:4" x14ac:dyDescent="0.25">
      <c r="A193" s="132" t="s">
        <v>436</v>
      </c>
      <c r="B193" s="15" t="s">
        <v>437</v>
      </c>
      <c r="C193" s="15" t="s">
        <v>419</v>
      </c>
      <c r="D193" s="133" t="s">
        <v>87</v>
      </c>
    </row>
    <row r="194" spans="1:4" x14ac:dyDescent="0.25">
      <c r="A194" s="132" t="s">
        <v>438</v>
      </c>
      <c r="B194" s="15" t="s">
        <v>439</v>
      </c>
      <c r="C194" s="15" t="s">
        <v>419</v>
      </c>
      <c r="D194" s="133" t="s">
        <v>87</v>
      </c>
    </row>
    <row r="195" spans="1:4" x14ac:dyDescent="0.25">
      <c r="A195" s="132" t="s">
        <v>440</v>
      </c>
      <c r="B195" s="15" t="s">
        <v>441</v>
      </c>
      <c r="C195" s="15" t="s">
        <v>419</v>
      </c>
      <c r="D195" s="133" t="s">
        <v>87</v>
      </c>
    </row>
    <row r="196" spans="1:4" x14ac:dyDescent="0.25">
      <c r="A196" s="132" t="s">
        <v>442</v>
      </c>
      <c r="B196" s="15" t="s">
        <v>443</v>
      </c>
      <c r="C196" s="15" t="s">
        <v>419</v>
      </c>
      <c r="D196" s="133" t="s">
        <v>87</v>
      </c>
    </row>
    <row r="197" spans="1:4" x14ac:dyDescent="0.25">
      <c r="A197" s="132" t="s">
        <v>444</v>
      </c>
      <c r="B197" s="15" t="s">
        <v>445</v>
      </c>
      <c r="C197" s="15" t="s">
        <v>419</v>
      </c>
      <c r="D197" s="133" t="s">
        <v>87</v>
      </c>
    </row>
    <row r="198" spans="1:4" x14ac:dyDescent="0.25">
      <c r="A198" s="132" t="s">
        <v>446</v>
      </c>
      <c r="B198" s="15" t="s">
        <v>447</v>
      </c>
      <c r="C198" s="15" t="s">
        <v>419</v>
      </c>
      <c r="D198" s="133" t="s">
        <v>87</v>
      </c>
    </row>
    <row r="199" spans="1:4" x14ac:dyDescent="0.25">
      <c r="A199" s="132" t="s">
        <v>448</v>
      </c>
      <c r="B199" s="15" t="s">
        <v>449</v>
      </c>
      <c r="C199" s="15" t="s">
        <v>419</v>
      </c>
      <c r="D199" s="133" t="s">
        <v>87</v>
      </c>
    </row>
    <row r="200" spans="1:4" x14ac:dyDescent="0.25">
      <c r="A200" s="132" t="s">
        <v>450</v>
      </c>
      <c r="B200" s="15" t="s">
        <v>451</v>
      </c>
      <c r="C200" s="15" t="s">
        <v>419</v>
      </c>
      <c r="D200" s="133" t="s">
        <v>87</v>
      </c>
    </row>
    <row r="201" spans="1:4" x14ac:dyDescent="0.25">
      <c r="A201" s="132" t="s">
        <v>452</v>
      </c>
      <c r="B201" s="15" t="s">
        <v>453</v>
      </c>
      <c r="C201" s="15" t="s">
        <v>419</v>
      </c>
      <c r="D201" s="133" t="s">
        <v>87</v>
      </c>
    </row>
    <row r="202" spans="1:4" x14ac:dyDescent="0.25">
      <c r="A202" s="132" t="s">
        <v>454</v>
      </c>
      <c r="B202" s="15" t="s">
        <v>455</v>
      </c>
      <c r="C202" s="15" t="s">
        <v>456</v>
      </c>
      <c r="D202" s="133" t="s">
        <v>87</v>
      </c>
    </row>
    <row r="203" spans="1:4" x14ac:dyDescent="0.25">
      <c r="A203" s="132" t="s">
        <v>457</v>
      </c>
      <c r="B203" s="15" t="s">
        <v>458</v>
      </c>
      <c r="C203" s="15" t="s">
        <v>456</v>
      </c>
      <c r="D203" s="133" t="s">
        <v>87</v>
      </c>
    </row>
    <row r="204" spans="1:4" x14ac:dyDescent="0.25">
      <c r="A204" s="132" t="s">
        <v>459</v>
      </c>
      <c r="B204" s="15" t="s">
        <v>460</v>
      </c>
      <c r="C204" s="15" t="s">
        <v>456</v>
      </c>
      <c r="D204" s="133" t="s">
        <v>87</v>
      </c>
    </row>
    <row r="205" spans="1:4" x14ac:dyDescent="0.25">
      <c r="A205" s="132" t="s">
        <v>461</v>
      </c>
      <c r="B205" s="15" t="s">
        <v>462</v>
      </c>
      <c r="C205" s="15" t="s">
        <v>456</v>
      </c>
      <c r="D205" s="133" t="s">
        <v>87</v>
      </c>
    </row>
    <row r="206" spans="1:4" x14ac:dyDescent="0.25">
      <c r="A206" s="132" t="s">
        <v>463</v>
      </c>
      <c r="B206" s="15" t="s">
        <v>464</v>
      </c>
      <c r="C206" s="15" t="s">
        <v>456</v>
      </c>
      <c r="D206" s="133" t="s">
        <v>87</v>
      </c>
    </row>
    <row r="207" spans="1:4" x14ac:dyDescent="0.25">
      <c r="A207" s="132" t="s">
        <v>465</v>
      </c>
      <c r="B207" s="15" t="s">
        <v>466</v>
      </c>
      <c r="C207" s="15" t="s">
        <v>456</v>
      </c>
      <c r="D207" s="133" t="s">
        <v>87</v>
      </c>
    </row>
    <row r="208" spans="1:4" x14ac:dyDescent="0.25">
      <c r="A208" s="132" t="s">
        <v>467</v>
      </c>
      <c r="B208" s="15" t="s">
        <v>468</v>
      </c>
      <c r="C208" s="15" t="s">
        <v>456</v>
      </c>
      <c r="D208" s="133" t="s">
        <v>87</v>
      </c>
    </row>
    <row r="209" spans="1:4" x14ac:dyDescent="0.25">
      <c r="A209" s="132" t="s">
        <v>469</v>
      </c>
      <c r="B209" s="15" t="s">
        <v>470</v>
      </c>
      <c r="C209" s="15" t="s">
        <v>456</v>
      </c>
      <c r="D209" s="133" t="s">
        <v>87</v>
      </c>
    </row>
    <row r="210" spans="1:4" x14ac:dyDescent="0.25">
      <c r="A210" s="132" t="s">
        <v>471</v>
      </c>
      <c r="B210" s="15" t="s">
        <v>472</v>
      </c>
      <c r="C210" s="15" t="s">
        <v>472</v>
      </c>
      <c r="D210" s="133" t="s">
        <v>87</v>
      </c>
    </row>
    <row r="211" spans="1:4" x14ac:dyDescent="0.25">
      <c r="A211" s="132" t="s">
        <v>73</v>
      </c>
      <c r="B211" s="15" t="s">
        <v>73</v>
      </c>
      <c r="C211" s="15" t="s">
        <v>472</v>
      </c>
      <c r="D211" s="133" t="s">
        <v>87</v>
      </c>
    </row>
    <row r="212" spans="1:4" x14ac:dyDescent="0.25">
      <c r="A212" s="132" t="s">
        <v>75</v>
      </c>
      <c r="B212" s="15" t="s">
        <v>75</v>
      </c>
      <c r="C212" s="15" t="s">
        <v>472</v>
      </c>
      <c r="D212" s="133" t="s">
        <v>87</v>
      </c>
    </row>
    <row r="213" spans="1:4" x14ac:dyDescent="0.25">
      <c r="A213" s="132" t="s">
        <v>380</v>
      </c>
      <c r="B213" s="15" t="s">
        <v>2913</v>
      </c>
      <c r="C213" s="15" t="s">
        <v>473</v>
      </c>
      <c r="D213" s="133" t="s">
        <v>87</v>
      </c>
    </row>
    <row r="214" spans="1:4" x14ac:dyDescent="0.25">
      <c r="A214" s="132" t="s">
        <v>474</v>
      </c>
      <c r="B214" s="15" t="s">
        <v>475</v>
      </c>
      <c r="C214" s="15" t="s">
        <v>473</v>
      </c>
      <c r="D214" s="133" t="s">
        <v>87</v>
      </c>
    </row>
    <row r="215" spans="1:4" x14ac:dyDescent="0.25">
      <c r="A215" s="132" t="s">
        <v>476</v>
      </c>
      <c r="B215" s="15" t="s">
        <v>477</v>
      </c>
      <c r="C215" s="15" t="s">
        <v>473</v>
      </c>
      <c r="D215" s="133" t="s">
        <v>87</v>
      </c>
    </row>
    <row r="216" spans="1:4" x14ac:dyDescent="0.25">
      <c r="A216" s="132" t="s">
        <v>478</v>
      </c>
      <c r="B216" s="15" t="s">
        <v>479</v>
      </c>
      <c r="C216" s="15" t="s">
        <v>473</v>
      </c>
      <c r="D216" s="133" t="s">
        <v>87</v>
      </c>
    </row>
    <row r="217" spans="1:4" x14ac:dyDescent="0.25">
      <c r="A217" s="132" t="s">
        <v>480</v>
      </c>
      <c r="B217" s="15" t="s">
        <v>481</v>
      </c>
      <c r="C217" s="15" t="s">
        <v>473</v>
      </c>
      <c r="D217" s="133" t="s">
        <v>87</v>
      </c>
    </row>
    <row r="218" spans="1:4" x14ac:dyDescent="0.25">
      <c r="A218" s="132" t="s">
        <v>482</v>
      </c>
      <c r="B218" s="15" t="s">
        <v>483</v>
      </c>
      <c r="C218" s="15" t="s">
        <v>473</v>
      </c>
      <c r="D218" s="133" t="s">
        <v>87</v>
      </c>
    </row>
    <row r="219" spans="1:4" x14ac:dyDescent="0.25">
      <c r="A219" s="132" t="s">
        <v>484</v>
      </c>
      <c r="B219" s="15" t="s">
        <v>485</v>
      </c>
      <c r="C219" s="15" t="s">
        <v>473</v>
      </c>
      <c r="D219" s="133" t="s">
        <v>87</v>
      </c>
    </row>
    <row r="220" spans="1:4" x14ac:dyDescent="0.25">
      <c r="A220" s="132" t="s">
        <v>486</v>
      </c>
      <c r="B220" s="15" t="s">
        <v>487</v>
      </c>
      <c r="C220" s="15" t="s">
        <v>473</v>
      </c>
      <c r="D220" s="133" t="s">
        <v>87</v>
      </c>
    </row>
    <row r="221" spans="1:4" x14ac:dyDescent="0.25">
      <c r="A221" s="132" t="s">
        <v>488</v>
      </c>
      <c r="B221" s="15" t="s">
        <v>489</v>
      </c>
      <c r="C221" s="15" t="s">
        <v>473</v>
      </c>
      <c r="D221" s="133" t="s">
        <v>87</v>
      </c>
    </row>
    <row r="222" spans="1:4" x14ac:dyDescent="0.25">
      <c r="A222" s="132" t="s">
        <v>490</v>
      </c>
      <c r="B222" s="15" t="s">
        <v>491</v>
      </c>
      <c r="C222" s="15" t="s">
        <v>473</v>
      </c>
      <c r="D222" s="133" t="s">
        <v>87</v>
      </c>
    </row>
    <row r="223" spans="1:4" x14ac:dyDescent="0.25">
      <c r="A223" s="132" t="s">
        <v>492</v>
      </c>
      <c r="B223" s="15" t="s">
        <v>493</v>
      </c>
      <c r="C223" s="15" t="s">
        <v>473</v>
      </c>
      <c r="D223" s="133" t="s">
        <v>87</v>
      </c>
    </row>
    <row r="224" spans="1:4" x14ac:dyDescent="0.25">
      <c r="A224" s="132" t="s">
        <v>494</v>
      </c>
      <c r="B224" s="15" t="s">
        <v>495</v>
      </c>
      <c r="C224" s="15" t="s">
        <v>473</v>
      </c>
      <c r="D224" s="133" t="s">
        <v>87</v>
      </c>
    </row>
    <row r="225" spans="1:10" x14ac:dyDescent="0.25">
      <c r="A225" s="132" t="s">
        <v>496</v>
      </c>
      <c r="B225" s="15" t="s">
        <v>497</v>
      </c>
      <c r="C225" s="15" t="s">
        <v>473</v>
      </c>
      <c r="D225" s="133" t="s">
        <v>87</v>
      </c>
    </row>
    <row r="226" spans="1:10" x14ac:dyDescent="0.25">
      <c r="A226" s="136" t="s">
        <v>498</v>
      </c>
      <c r="B226" s="145" t="s">
        <v>499</v>
      </c>
      <c r="C226" s="145" t="s">
        <v>473</v>
      </c>
      <c r="D226" s="137" t="s">
        <v>87</v>
      </c>
    </row>
    <row r="227" spans="1:10" x14ac:dyDescent="0.25">
      <c r="J227" s="186" t="s">
        <v>3689</v>
      </c>
    </row>
  </sheetData>
  <mergeCells count="2">
    <mergeCell ref="G3:J3"/>
    <mergeCell ref="A3:D3"/>
  </mergeCells>
  <pageMargins left="0.70866141732283472" right="0.70866141732283472" top="0.74803149606299213" bottom="0.74803149606299213" header="0.31496062992125984" footer="0.31496062992125984"/>
  <pageSetup paperSize="9" scale="48" fitToHeight="0" orientation="portrait" r:id="rId1"/>
  <tableParts count="2">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C27"/>
  <sheetViews>
    <sheetView showGridLines="0" zoomScaleNormal="100" zoomScaleSheetLayoutView="100" workbookViewId="0">
      <pane ySplit="4" topLeftCell="A5" activePane="bottomLeft" state="frozen"/>
      <selection pane="bottomLeft" activeCell="A27" sqref="A27"/>
    </sheetView>
  </sheetViews>
  <sheetFormatPr defaultColWidth="0" defaultRowHeight="15" zeroHeight="1" x14ac:dyDescent="0.25"/>
  <cols>
    <col min="1" max="1" width="28" customWidth="1"/>
    <col min="2" max="2" width="64" bestFit="1" customWidth="1"/>
    <col min="3" max="3" width="9.140625" customWidth="1"/>
    <col min="4" max="16384" width="9.140625" hidden="1"/>
  </cols>
  <sheetData>
    <row r="1" spans="1:2" ht="21" x14ac:dyDescent="0.35">
      <c r="A1" s="188" t="s">
        <v>4037</v>
      </c>
    </row>
    <row r="2" spans="1:2" ht="20.25" x14ac:dyDescent="0.3">
      <c r="A2" s="17" t="s">
        <v>645</v>
      </c>
    </row>
    <row r="3" spans="1:2" x14ac:dyDescent="0.25">
      <c r="A3" s="325" t="s">
        <v>4402</v>
      </c>
    </row>
    <row r="4" spans="1:2" s="18" customFormat="1" x14ac:dyDescent="0.25">
      <c r="A4" s="134" t="s">
        <v>85</v>
      </c>
      <c r="B4" s="135" t="s">
        <v>84</v>
      </c>
    </row>
    <row r="5" spans="1:2" x14ac:dyDescent="0.25">
      <c r="A5" s="132" t="s">
        <v>607</v>
      </c>
      <c r="B5" s="133" t="s">
        <v>608</v>
      </c>
    </row>
    <row r="6" spans="1:2" x14ac:dyDescent="0.25">
      <c r="A6" s="132" t="s">
        <v>609</v>
      </c>
      <c r="B6" s="133" t="s">
        <v>610</v>
      </c>
    </row>
    <row r="7" spans="1:2" x14ac:dyDescent="0.25">
      <c r="A7" s="132" t="s">
        <v>611</v>
      </c>
      <c r="B7" s="133" t="s">
        <v>612</v>
      </c>
    </row>
    <row r="8" spans="1:2" x14ac:dyDescent="0.25">
      <c r="A8" s="132" t="s">
        <v>613</v>
      </c>
      <c r="B8" s="133" t="s">
        <v>614</v>
      </c>
    </row>
    <row r="9" spans="1:2" x14ac:dyDescent="0.25">
      <c r="A9" s="132" t="s">
        <v>615</v>
      </c>
      <c r="B9" s="133" t="s">
        <v>616</v>
      </c>
    </row>
    <row r="10" spans="1:2" x14ac:dyDescent="0.25">
      <c r="A10" s="132" t="s">
        <v>617</v>
      </c>
      <c r="B10" s="133" t="s">
        <v>618</v>
      </c>
    </row>
    <row r="11" spans="1:2" x14ac:dyDescent="0.25">
      <c r="A11" s="132" t="s">
        <v>419</v>
      </c>
      <c r="B11" s="133" t="s">
        <v>619</v>
      </c>
    </row>
    <row r="12" spans="1:2" x14ac:dyDescent="0.25">
      <c r="A12" s="132" t="s">
        <v>381</v>
      </c>
      <c r="B12" s="133" t="s">
        <v>620</v>
      </c>
    </row>
    <row r="13" spans="1:2" x14ac:dyDescent="0.25">
      <c r="A13" s="132" t="s">
        <v>621</v>
      </c>
      <c r="B13" s="133" t="s">
        <v>622</v>
      </c>
    </row>
    <row r="14" spans="1:2" x14ac:dyDescent="0.25">
      <c r="A14" s="132" t="s">
        <v>623</v>
      </c>
      <c r="B14" s="133" t="s">
        <v>624</v>
      </c>
    </row>
    <row r="15" spans="1:2" x14ac:dyDescent="0.25">
      <c r="A15" s="132" t="s">
        <v>625</v>
      </c>
      <c r="B15" s="133" t="s">
        <v>626</v>
      </c>
    </row>
    <row r="16" spans="1:2" x14ac:dyDescent="0.25">
      <c r="A16" s="132" t="s">
        <v>627</v>
      </c>
      <c r="B16" s="133" t="s">
        <v>628</v>
      </c>
    </row>
    <row r="17" spans="1:3" x14ac:dyDescent="0.25">
      <c r="A17" s="132" t="s">
        <v>629</v>
      </c>
      <c r="B17" s="133" t="s">
        <v>630</v>
      </c>
    </row>
    <row r="18" spans="1:3" x14ac:dyDescent="0.25">
      <c r="A18" s="132" t="s">
        <v>422</v>
      </c>
      <c r="B18" s="133" t="s">
        <v>421</v>
      </c>
    </row>
    <row r="19" spans="1:3" x14ac:dyDescent="0.25">
      <c r="A19" s="132" t="s">
        <v>631</v>
      </c>
      <c r="B19" s="133" t="s">
        <v>632</v>
      </c>
    </row>
    <row r="20" spans="1:3" x14ac:dyDescent="0.25">
      <c r="A20" s="132" t="s">
        <v>633</v>
      </c>
      <c r="B20" s="133" t="s">
        <v>634</v>
      </c>
    </row>
    <row r="21" spans="1:3" x14ac:dyDescent="0.25">
      <c r="A21" s="132" t="s">
        <v>635</v>
      </c>
      <c r="B21" s="133" t="s">
        <v>636</v>
      </c>
    </row>
    <row r="22" spans="1:3" x14ac:dyDescent="0.25">
      <c r="A22" s="132" t="s">
        <v>637</v>
      </c>
      <c r="B22" s="133" t="s">
        <v>638</v>
      </c>
    </row>
    <row r="23" spans="1:3" x14ac:dyDescent="0.25">
      <c r="A23" s="132" t="s">
        <v>639</v>
      </c>
      <c r="B23" s="133" t="s">
        <v>640</v>
      </c>
    </row>
    <row r="24" spans="1:3" x14ac:dyDescent="0.25">
      <c r="A24" s="132" t="s">
        <v>641</v>
      </c>
      <c r="B24" s="133" t="s">
        <v>642</v>
      </c>
    </row>
    <row r="25" spans="1:3" x14ac:dyDescent="0.25">
      <c r="A25" s="136" t="s">
        <v>643</v>
      </c>
      <c r="B25" s="137" t="s">
        <v>644</v>
      </c>
    </row>
    <row r="26" spans="1:3" x14ac:dyDescent="0.25">
      <c r="B26" s="186" t="s">
        <v>3689</v>
      </c>
      <c r="C26" s="186" t="s">
        <v>3690</v>
      </c>
    </row>
    <row r="27" spans="1:3" x14ac:dyDescent="0.25">
      <c r="A27" s="419" t="s">
        <v>5227</v>
      </c>
    </row>
  </sheetData>
  <pageMargins left="0.7" right="0.7" top="0.75" bottom="0.75" header="0.3" footer="0.3"/>
  <pageSetup paperSize="9" scale="86" orientation="portrait" r:id="rId1"/>
  <colBreaks count="1" manualBreakCount="1">
    <brk id="132" max="1048575" man="1"/>
  </colBreaks>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625"/>
  <sheetViews>
    <sheetView workbookViewId="0">
      <selection activeCell="I22" sqref="I22"/>
    </sheetView>
  </sheetViews>
  <sheetFormatPr defaultRowHeight="15" x14ac:dyDescent="0.25"/>
  <cols>
    <col min="1" max="1" width="12.85546875" style="204" customWidth="1"/>
    <col min="2" max="2" width="12.7109375" style="211" bestFit="1" customWidth="1"/>
  </cols>
  <sheetData>
    <row r="1" spans="1:2" x14ac:dyDescent="0.25">
      <c r="A1" s="298"/>
      <c r="B1" s="204"/>
    </row>
    <row r="2" spans="1:2" ht="18" x14ac:dyDescent="0.25">
      <c r="A2" s="251" t="s">
        <v>4032</v>
      </c>
      <c r="B2" s="204"/>
    </row>
    <row r="3" spans="1:2" x14ac:dyDescent="0.25">
      <c r="A3" s="293"/>
      <c r="B3" s="204"/>
    </row>
    <row r="4" spans="1:2" x14ac:dyDescent="0.25">
      <c r="A4" s="216"/>
      <c r="B4" s="4"/>
    </row>
    <row r="5" spans="1:2" x14ac:dyDescent="0.25">
      <c r="A5" s="359" t="s">
        <v>646</v>
      </c>
      <c r="B5" s="359" t="s">
        <v>85</v>
      </c>
    </row>
    <row r="6" spans="1:2" x14ac:dyDescent="0.25">
      <c r="A6" s="360" t="s">
        <v>658</v>
      </c>
      <c r="B6" s="360">
        <v>1</v>
      </c>
    </row>
    <row r="7" spans="1:2" x14ac:dyDescent="0.25">
      <c r="A7" s="360" t="s">
        <v>663</v>
      </c>
      <c r="B7" s="360">
        <v>2</v>
      </c>
    </row>
    <row r="8" spans="1:2" x14ac:dyDescent="0.25">
      <c r="A8" s="361" t="s">
        <v>1234</v>
      </c>
      <c r="B8" s="360">
        <v>3</v>
      </c>
    </row>
    <row r="9" spans="1:2" x14ac:dyDescent="0.25">
      <c r="A9" s="361" t="s">
        <v>926</v>
      </c>
      <c r="B9" s="360">
        <v>4</v>
      </c>
    </row>
    <row r="10" spans="1:2" x14ac:dyDescent="0.25">
      <c r="A10" s="361" t="s">
        <v>1099</v>
      </c>
      <c r="B10" s="360">
        <v>5</v>
      </c>
    </row>
    <row r="11" spans="1:2" x14ac:dyDescent="0.25">
      <c r="A11" s="361" t="s">
        <v>1540</v>
      </c>
      <c r="B11" s="360">
        <v>6</v>
      </c>
    </row>
    <row r="12" spans="1:2" x14ac:dyDescent="0.25">
      <c r="A12" s="361" t="s">
        <v>1227</v>
      </c>
      <c r="B12" s="360">
        <v>7</v>
      </c>
    </row>
    <row r="13" spans="1:2" x14ac:dyDescent="0.25">
      <c r="A13" s="361" t="s">
        <v>920</v>
      </c>
      <c r="B13" s="360">
        <v>8</v>
      </c>
    </row>
    <row r="14" spans="1:2" x14ac:dyDescent="0.25">
      <c r="A14"/>
      <c r="B14"/>
    </row>
    <row r="15" spans="1:2" x14ac:dyDescent="0.25">
      <c r="A15"/>
      <c r="B15"/>
    </row>
    <row r="16" spans="1:2" x14ac:dyDescent="0.25">
      <c r="A16"/>
      <c r="B16"/>
    </row>
    <row r="17" spans="1:3" x14ac:dyDescent="0.25">
      <c r="A17"/>
      <c r="B17"/>
      <c r="C17" s="25"/>
    </row>
    <row r="18" spans="1:3" x14ac:dyDescent="0.25">
      <c r="A18"/>
      <c r="B18"/>
      <c r="C18" s="25"/>
    </row>
    <row r="19" spans="1:3" x14ac:dyDescent="0.25">
      <c r="A19"/>
      <c r="B19"/>
      <c r="C19" s="25"/>
    </row>
    <row r="20" spans="1:3" x14ac:dyDescent="0.25">
      <c r="A20"/>
      <c r="B20"/>
      <c r="C20" s="25"/>
    </row>
    <row r="21" spans="1:3" x14ac:dyDescent="0.25">
      <c r="A21"/>
      <c r="B21"/>
      <c r="C21" s="25"/>
    </row>
    <row r="22" spans="1:3" x14ac:dyDescent="0.25">
      <c r="A22"/>
      <c r="B22"/>
      <c r="C22" s="25"/>
    </row>
    <row r="23" spans="1:3" x14ac:dyDescent="0.25">
      <c r="A23"/>
      <c r="B23"/>
      <c r="C23" s="25"/>
    </row>
    <row r="24" spans="1:3" x14ac:dyDescent="0.25">
      <c r="A24"/>
      <c r="B24"/>
    </row>
    <row r="25" spans="1:3" x14ac:dyDescent="0.25">
      <c r="A25"/>
      <c r="B25"/>
    </row>
    <row r="26" spans="1:3" x14ac:dyDescent="0.25">
      <c r="A26"/>
      <c r="B26"/>
    </row>
    <row r="27" spans="1:3" x14ac:dyDescent="0.25">
      <c r="A27"/>
      <c r="B27"/>
    </row>
    <row r="28" spans="1:3" x14ac:dyDescent="0.25">
      <c r="A28"/>
      <c r="B28"/>
    </row>
    <row r="29" spans="1:3" x14ac:dyDescent="0.25">
      <c r="A29"/>
      <c r="B29"/>
    </row>
    <row r="30" spans="1:3" x14ac:dyDescent="0.25">
      <c r="A30"/>
      <c r="B30"/>
    </row>
    <row r="31" spans="1:3" x14ac:dyDescent="0.25">
      <c r="A31"/>
      <c r="B31"/>
    </row>
    <row r="32" spans="1:3"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row r="66" spans="1:2" x14ac:dyDescent="0.25">
      <c r="A66"/>
      <c r="B66"/>
    </row>
    <row r="67" spans="1:2" x14ac:dyDescent="0.25">
      <c r="A67"/>
      <c r="B67"/>
    </row>
    <row r="68" spans="1:2" x14ac:dyDescent="0.25">
      <c r="A68"/>
      <c r="B68"/>
    </row>
    <row r="69" spans="1:2" x14ac:dyDescent="0.25">
      <c r="A69"/>
      <c r="B69"/>
    </row>
    <row r="70" spans="1:2" x14ac:dyDescent="0.25">
      <c r="A70"/>
      <c r="B70"/>
    </row>
    <row r="71" spans="1:2" x14ac:dyDescent="0.25">
      <c r="A71"/>
      <c r="B71"/>
    </row>
    <row r="72" spans="1:2" x14ac:dyDescent="0.25">
      <c r="A72"/>
      <c r="B72"/>
    </row>
    <row r="73" spans="1:2" x14ac:dyDescent="0.25">
      <c r="A73"/>
      <c r="B73"/>
    </row>
    <row r="74" spans="1:2" x14ac:dyDescent="0.25">
      <c r="A74"/>
      <c r="B74"/>
    </row>
    <row r="75" spans="1:2" x14ac:dyDescent="0.25">
      <c r="A75"/>
      <c r="B75"/>
    </row>
    <row r="76" spans="1:2" x14ac:dyDescent="0.25">
      <c r="A76"/>
      <c r="B76"/>
    </row>
    <row r="77" spans="1:2" x14ac:dyDescent="0.25">
      <c r="A77"/>
      <c r="B77"/>
    </row>
    <row r="78" spans="1:2" x14ac:dyDescent="0.25">
      <c r="A78"/>
      <c r="B78"/>
    </row>
    <row r="79" spans="1:2" x14ac:dyDescent="0.25">
      <c r="A79"/>
      <c r="B79"/>
    </row>
    <row r="80" spans="1:2" x14ac:dyDescent="0.25">
      <c r="A80"/>
      <c r="B80"/>
    </row>
    <row r="81" spans="1:2" x14ac:dyDescent="0.25">
      <c r="A81"/>
      <c r="B81"/>
    </row>
    <row r="82" spans="1:2" x14ac:dyDescent="0.25">
      <c r="A82"/>
      <c r="B82"/>
    </row>
    <row r="83" spans="1:2" x14ac:dyDescent="0.25">
      <c r="A83"/>
      <c r="B83"/>
    </row>
    <row r="84" spans="1:2" x14ac:dyDescent="0.25">
      <c r="A84"/>
      <c r="B84"/>
    </row>
    <row r="85" spans="1:2" x14ac:dyDescent="0.25">
      <c r="A85"/>
      <c r="B85"/>
    </row>
    <row r="86" spans="1:2" x14ac:dyDescent="0.25">
      <c r="A86"/>
      <c r="B86"/>
    </row>
    <row r="87" spans="1:2" x14ac:dyDescent="0.25">
      <c r="A87"/>
      <c r="B87"/>
    </row>
    <row r="88" spans="1:2" x14ac:dyDescent="0.25">
      <c r="A88"/>
      <c r="B88"/>
    </row>
    <row r="89" spans="1:2" x14ac:dyDescent="0.25">
      <c r="A89"/>
      <c r="B89"/>
    </row>
    <row r="90" spans="1:2" x14ac:dyDescent="0.25">
      <c r="A90"/>
      <c r="B90"/>
    </row>
    <row r="91" spans="1:2" x14ac:dyDescent="0.25">
      <c r="A91"/>
      <c r="B91"/>
    </row>
    <row r="92" spans="1:2" x14ac:dyDescent="0.25">
      <c r="A92"/>
      <c r="B92"/>
    </row>
    <row r="93" spans="1:2" x14ac:dyDescent="0.25">
      <c r="A93"/>
      <c r="B93"/>
    </row>
    <row r="94" spans="1:2" x14ac:dyDescent="0.25">
      <c r="A94"/>
      <c r="B94"/>
    </row>
    <row r="95" spans="1:2" x14ac:dyDescent="0.25">
      <c r="A95"/>
      <c r="B95"/>
    </row>
    <row r="96" spans="1:2" x14ac:dyDescent="0.25">
      <c r="A96"/>
      <c r="B96"/>
    </row>
    <row r="97" spans="1:2" x14ac:dyDescent="0.25">
      <c r="A97"/>
      <c r="B97"/>
    </row>
    <row r="98" spans="1:2" x14ac:dyDescent="0.25">
      <c r="A98"/>
      <c r="B98"/>
    </row>
    <row r="99" spans="1:2" x14ac:dyDescent="0.25">
      <c r="A99"/>
      <c r="B99"/>
    </row>
    <row r="100" spans="1:2" x14ac:dyDescent="0.25">
      <c r="A100"/>
      <c r="B100"/>
    </row>
    <row r="101" spans="1:2" x14ac:dyDescent="0.25">
      <c r="A101"/>
      <c r="B101"/>
    </row>
    <row r="102" spans="1:2" x14ac:dyDescent="0.25">
      <c r="A102"/>
      <c r="B102"/>
    </row>
    <row r="103" spans="1:2" x14ac:dyDescent="0.25">
      <c r="A103"/>
      <c r="B103"/>
    </row>
    <row r="104" spans="1:2" x14ac:dyDescent="0.25">
      <c r="A104"/>
      <c r="B104"/>
    </row>
    <row r="105" spans="1:2" x14ac:dyDescent="0.25">
      <c r="A105"/>
      <c r="B105"/>
    </row>
    <row r="106" spans="1:2" x14ac:dyDescent="0.25">
      <c r="A106"/>
      <c r="B106"/>
    </row>
    <row r="107" spans="1:2" x14ac:dyDescent="0.25">
      <c r="A107"/>
      <c r="B107"/>
    </row>
    <row r="108" spans="1:2" x14ac:dyDescent="0.25">
      <c r="A108"/>
      <c r="B108"/>
    </row>
    <row r="109" spans="1:2" x14ac:dyDescent="0.25">
      <c r="A109"/>
      <c r="B109"/>
    </row>
    <row r="110" spans="1:2" x14ac:dyDescent="0.25">
      <c r="A110"/>
      <c r="B110"/>
    </row>
    <row r="111" spans="1:2" x14ac:dyDescent="0.25">
      <c r="A111"/>
      <c r="B111"/>
    </row>
    <row r="112" spans="1:2" x14ac:dyDescent="0.25">
      <c r="A112"/>
      <c r="B112"/>
    </row>
    <row r="113" spans="1:2" x14ac:dyDescent="0.25">
      <c r="A113"/>
      <c r="B113"/>
    </row>
    <row r="114" spans="1:2" x14ac:dyDescent="0.25">
      <c r="A114"/>
      <c r="B114"/>
    </row>
    <row r="115" spans="1:2" x14ac:dyDescent="0.25">
      <c r="A115"/>
      <c r="B115"/>
    </row>
    <row r="116" spans="1:2" x14ac:dyDescent="0.25">
      <c r="A116"/>
      <c r="B116"/>
    </row>
    <row r="117" spans="1:2" x14ac:dyDescent="0.25">
      <c r="A117"/>
      <c r="B117"/>
    </row>
    <row r="118" spans="1:2" x14ac:dyDescent="0.25">
      <c r="A118"/>
      <c r="B118"/>
    </row>
    <row r="119" spans="1:2" x14ac:dyDescent="0.25">
      <c r="A119"/>
      <c r="B119"/>
    </row>
    <row r="120" spans="1:2" x14ac:dyDescent="0.25">
      <c r="A120"/>
      <c r="B120"/>
    </row>
    <row r="121" spans="1:2" x14ac:dyDescent="0.25">
      <c r="A121"/>
      <c r="B121"/>
    </row>
    <row r="122" spans="1:2" x14ac:dyDescent="0.25">
      <c r="A122"/>
      <c r="B122"/>
    </row>
    <row r="123" spans="1:2" x14ac:dyDescent="0.25">
      <c r="A123"/>
      <c r="B123"/>
    </row>
    <row r="124" spans="1:2" x14ac:dyDescent="0.25">
      <c r="A124"/>
      <c r="B124"/>
    </row>
    <row r="125" spans="1:2" x14ac:dyDescent="0.25">
      <c r="A125"/>
      <c r="B125"/>
    </row>
    <row r="126" spans="1:2" x14ac:dyDescent="0.25">
      <c r="A126"/>
      <c r="B126"/>
    </row>
    <row r="127" spans="1:2" x14ac:dyDescent="0.25">
      <c r="A127"/>
      <c r="B127"/>
    </row>
    <row r="128" spans="1:2" x14ac:dyDescent="0.25">
      <c r="A128"/>
      <c r="B128"/>
    </row>
    <row r="129" spans="1:2" x14ac:dyDescent="0.25">
      <c r="A129"/>
      <c r="B129"/>
    </row>
    <row r="130" spans="1:2" x14ac:dyDescent="0.25">
      <c r="A130"/>
      <c r="B130"/>
    </row>
    <row r="131" spans="1:2" x14ac:dyDescent="0.25">
      <c r="A131"/>
      <c r="B131"/>
    </row>
    <row r="132" spans="1:2" x14ac:dyDescent="0.25">
      <c r="A132"/>
      <c r="B132"/>
    </row>
    <row r="133" spans="1:2" x14ac:dyDescent="0.25">
      <c r="A133"/>
      <c r="B133"/>
    </row>
    <row r="134" spans="1:2" x14ac:dyDescent="0.25">
      <c r="A134"/>
      <c r="B134"/>
    </row>
    <row r="135" spans="1:2" x14ac:dyDescent="0.25">
      <c r="A135"/>
      <c r="B135"/>
    </row>
    <row r="136" spans="1:2" x14ac:dyDescent="0.25">
      <c r="A136"/>
      <c r="B136"/>
    </row>
    <row r="137" spans="1:2" x14ac:dyDescent="0.25">
      <c r="A137"/>
      <c r="B137"/>
    </row>
    <row r="138" spans="1:2" x14ac:dyDescent="0.25">
      <c r="A138"/>
      <c r="B138"/>
    </row>
    <row r="139" spans="1:2" x14ac:dyDescent="0.25">
      <c r="A139"/>
      <c r="B139"/>
    </row>
    <row r="140" spans="1:2" x14ac:dyDescent="0.25">
      <c r="A140"/>
      <c r="B140"/>
    </row>
    <row r="141" spans="1:2" x14ac:dyDescent="0.25">
      <c r="A141"/>
      <c r="B141"/>
    </row>
    <row r="142" spans="1:2" x14ac:dyDescent="0.25">
      <c r="A142"/>
      <c r="B142"/>
    </row>
    <row r="143" spans="1:2" x14ac:dyDescent="0.25">
      <c r="A143"/>
      <c r="B143"/>
    </row>
    <row r="144" spans="1:2" x14ac:dyDescent="0.25">
      <c r="A144"/>
      <c r="B144"/>
    </row>
    <row r="145" spans="1:2" x14ac:dyDescent="0.25">
      <c r="A145"/>
      <c r="B145"/>
    </row>
    <row r="146" spans="1:2" x14ac:dyDescent="0.25">
      <c r="A146"/>
      <c r="B146"/>
    </row>
    <row r="147" spans="1:2" x14ac:dyDescent="0.25">
      <c r="A147"/>
      <c r="B147"/>
    </row>
    <row r="148" spans="1:2" x14ac:dyDescent="0.25">
      <c r="A148"/>
      <c r="B148"/>
    </row>
    <row r="149" spans="1:2" x14ac:dyDescent="0.25">
      <c r="A149"/>
      <c r="B149"/>
    </row>
    <row r="150" spans="1:2" x14ac:dyDescent="0.25">
      <c r="A150"/>
      <c r="B150"/>
    </row>
    <row r="151" spans="1:2" x14ac:dyDescent="0.25">
      <c r="A151"/>
      <c r="B151"/>
    </row>
    <row r="152" spans="1:2" x14ac:dyDescent="0.25">
      <c r="A152"/>
      <c r="B152"/>
    </row>
    <row r="153" spans="1:2" x14ac:dyDescent="0.25">
      <c r="A153"/>
      <c r="B153"/>
    </row>
    <row r="154" spans="1:2" x14ac:dyDescent="0.25">
      <c r="A154"/>
      <c r="B154"/>
    </row>
    <row r="155" spans="1:2" x14ac:dyDescent="0.25">
      <c r="A155"/>
      <c r="B155"/>
    </row>
    <row r="156" spans="1:2" x14ac:dyDescent="0.25">
      <c r="A156"/>
      <c r="B156"/>
    </row>
    <row r="157" spans="1:2" x14ac:dyDescent="0.25">
      <c r="A157"/>
      <c r="B157"/>
    </row>
    <row r="158" spans="1:2" x14ac:dyDescent="0.25">
      <c r="A158"/>
      <c r="B158"/>
    </row>
    <row r="159" spans="1:2" x14ac:dyDescent="0.25">
      <c r="A159"/>
      <c r="B159"/>
    </row>
    <row r="160" spans="1:2" x14ac:dyDescent="0.25">
      <c r="A160"/>
      <c r="B160"/>
    </row>
    <row r="161" spans="1:2" x14ac:dyDescent="0.25">
      <c r="A161"/>
      <c r="B161"/>
    </row>
    <row r="162" spans="1:2" x14ac:dyDescent="0.25">
      <c r="A162"/>
      <c r="B162"/>
    </row>
    <row r="163" spans="1:2" x14ac:dyDescent="0.25">
      <c r="A163"/>
      <c r="B163"/>
    </row>
    <row r="164" spans="1:2" x14ac:dyDescent="0.25">
      <c r="A164"/>
      <c r="B164"/>
    </row>
    <row r="165" spans="1:2" x14ac:dyDescent="0.25">
      <c r="A165"/>
      <c r="B165"/>
    </row>
    <row r="166" spans="1:2" x14ac:dyDescent="0.25">
      <c r="A166"/>
      <c r="B166"/>
    </row>
    <row r="167" spans="1:2" x14ac:dyDescent="0.25">
      <c r="A167"/>
      <c r="B167"/>
    </row>
    <row r="168" spans="1:2" x14ac:dyDescent="0.25">
      <c r="A168"/>
      <c r="B168"/>
    </row>
    <row r="169" spans="1:2" x14ac:dyDescent="0.25">
      <c r="A169"/>
      <c r="B169"/>
    </row>
    <row r="170" spans="1:2" x14ac:dyDescent="0.25">
      <c r="A170"/>
      <c r="B170"/>
    </row>
    <row r="171" spans="1:2" x14ac:dyDescent="0.25">
      <c r="A171"/>
      <c r="B171"/>
    </row>
    <row r="172" spans="1:2" x14ac:dyDescent="0.25">
      <c r="A172"/>
      <c r="B172"/>
    </row>
    <row r="173" spans="1:2" x14ac:dyDescent="0.25">
      <c r="A173"/>
      <c r="B173"/>
    </row>
    <row r="174" spans="1:2" x14ac:dyDescent="0.25">
      <c r="A174"/>
      <c r="B174"/>
    </row>
    <row r="175" spans="1:2" x14ac:dyDescent="0.25">
      <c r="A175"/>
      <c r="B175"/>
    </row>
    <row r="176" spans="1:2" x14ac:dyDescent="0.25">
      <c r="A176"/>
      <c r="B176"/>
    </row>
    <row r="177" spans="1:2" x14ac:dyDescent="0.25">
      <c r="A177"/>
      <c r="B177"/>
    </row>
    <row r="178" spans="1:2" x14ac:dyDescent="0.25">
      <c r="A178"/>
      <c r="B178"/>
    </row>
    <row r="179" spans="1:2" x14ac:dyDescent="0.25">
      <c r="A179"/>
      <c r="B179"/>
    </row>
    <row r="180" spans="1:2" x14ac:dyDescent="0.25">
      <c r="A180"/>
      <c r="B180"/>
    </row>
    <row r="181" spans="1:2" x14ac:dyDescent="0.25">
      <c r="A181"/>
      <c r="B181"/>
    </row>
    <row r="182" spans="1:2" x14ac:dyDescent="0.25">
      <c r="A182"/>
      <c r="B182"/>
    </row>
    <row r="183" spans="1:2" x14ac:dyDescent="0.25">
      <c r="A183"/>
      <c r="B183"/>
    </row>
    <row r="184" spans="1:2" x14ac:dyDescent="0.25">
      <c r="A184"/>
      <c r="B184"/>
    </row>
    <row r="185" spans="1:2" x14ac:dyDescent="0.25">
      <c r="A185"/>
      <c r="B185"/>
    </row>
    <row r="186" spans="1:2" x14ac:dyDescent="0.25">
      <c r="A186"/>
      <c r="B186"/>
    </row>
    <row r="187" spans="1:2" x14ac:dyDescent="0.25">
      <c r="A187"/>
      <c r="B187"/>
    </row>
    <row r="188" spans="1:2" x14ac:dyDescent="0.25">
      <c r="A188"/>
      <c r="B188"/>
    </row>
    <row r="189" spans="1:2" x14ac:dyDescent="0.25">
      <c r="A189"/>
      <c r="B189"/>
    </row>
    <row r="190" spans="1:2" x14ac:dyDescent="0.25">
      <c r="A190"/>
      <c r="B190"/>
    </row>
    <row r="191" spans="1:2" x14ac:dyDescent="0.25">
      <c r="A191"/>
      <c r="B191"/>
    </row>
    <row r="192" spans="1:2" x14ac:dyDescent="0.25">
      <c r="A192"/>
      <c r="B192"/>
    </row>
    <row r="193" spans="1:2" x14ac:dyDescent="0.25">
      <c r="A193"/>
      <c r="B193"/>
    </row>
    <row r="194" spans="1:2" x14ac:dyDescent="0.25">
      <c r="A194"/>
      <c r="B194"/>
    </row>
    <row r="195" spans="1:2" x14ac:dyDescent="0.25">
      <c r="A195"/>
      <c r="B195"/>
    </row>
    <row r="196" spans="1:2" x14ac:dyDescent="0.25">
      <c r="A196"/>
      <c r="B196"/>
    </row>
    <row r="197" spans="1:2" x14ac:dyDescent="0.25">
      <c r="A197"/>
      <c r="B197"/>
    </row>
    <row r="198" spans="1:2" x14ac:dyDescent="0.25">
      <c r="A198"/>
      <c r="B198"/>
    </row>
    <row r="199" spans="1:2" x14ac:dyDescent="0.25">
      <c r="A199"/>
      <c r="B199"/>
    </row>
    <row r="200" spans="1:2" x14ac:dyDescent="0.25">
      <c r="A200"/>
      <c r="B200"/>
    </row>
    <row r="201" spans="1:2" x14ac:dyDescent="0.25">
      <c r="A201"/>
      <c r="B201"/>
    </row>
    <row r="202" spans="1:2" x14ac:dyDescent="0.25">
      <c r="A202"/>
      <c r="B202"/>
    </row>
    <row r="203" spans="1:2" x14ac:dyDescent="0.25">
      <c r="A203"/>
      <c r="B203"/>
    </row>
    <row r="204" spans="1:2" x14ac:dyDescent="0.25">
      <c r="A204"/>
      <c r="B204"/>
    </row>
    <row r="205" spans="1:2" x14ac:dyDescent="0.25">
      <c r="A205"/>
      <c r="B205"/>
    </row>
    <row r="206" spans="1:2" x14ac:dyDescent="0.25">
      <c r="A206"/>
      <c r="B206"/>
    </row>
    <row r="207" spans="1:2" x14ac:dyDescent="0.25">
      <c r="A207"/>
      <c r="B207"/>
    </row>
    <row r="208" spans="1:2" x14ac:dyDescent="0.25">
      <c r="A208"/>
      <c r="B208"/>
    </row>
    <row r="209" spans="1:2" x14ac:dyDescent="0.25">
      <c r="A209"/>
      <c r="B209"/>
    </row>
    <row r="210" spans="1:2" x14ac:dyDescent="0.25">
      <c r="A210"/>
      <c r="B210"/>
    </row>
    <row r="211" spans="1:2" x14ac:dyDescent="0.25">
      <c r="A211"/>
      <c r="B211"/>
    </row>
    <row r="212" spans="1:2" x14ac:dyDescent="0.25">
      <c r="A212"/>
      <c r="B212"/>
    </row>
    <row r="213" spans="1:2" x14ac:dyDescent="0.25">
      <c r="A213"/>
      <c r="B213"/>
    </row>
    <row r="214" spans="1:2" x14ac:dyDescent="0.25">
      <c r="A214"/>
      <c r="B214"/>
    </row>
    <row r="215" spans="1:2" x14ac:dyDescent="0.25">
      <c r="A215"/>
      <c r="B215"/>
    </row>
    <row r="216" spans="1:2" x14ac:dyDescent="0.25">
      <c r="A216"/>
      <c r="B216"/>
    </row>
    <row r="217" spans="1:2" x14ac:dyDescent="0.25">
      <c r="A217"/>
      <c r="B217"/>
    </row>
    <row r="218" spans="1:2" x14ac:dyDescent="0.25">
      <c r="A218"/>
      <c r="B218"/>
    </row>
    <row r="219" spans="1:2" x14ac:dyDescent="0.25">
      <c r="A219"/>
      <c r="B219"/>
    </row>
    <row r="220" spans="1:2" x14ac:dyDescent="0.25">
      <c r="A220"/>
      <c r="B220"/>
    </row>
    <row r="221" spans="1:2" x14ac:dyDescent="0.25">
      <c r="A221"/>
      <c r="B221"/>
    </row>
    <row r="222" spans="1:2" x14ac:dyDescent="0.25">
      <c r="A222"/>
      <c r="B222"/>
    </row>
    <row r="223" spans="1:2" x14ac:dyDescent="0.25">
      <c r="A223"/>
      <c r="B223"/>
    </row>
    <row r="224" spans="1:2" x14ac:dyDescent="0.25">
      <c r="A224"/>
      <c r="B224"/>
    </row>
    <row r="225" spans="1:2" x14ac:dyDescent="0.25">
      <c r="A225"/>
      <c r="B225"/>
    </row>
    <row r="226" spans="1:2" x14ac:dyDescent="0.25">
      <c r="A226"/>
      <c r="B226"/>
    </row>
    <row r="227" spans="1:2" x14ac:dyDescent="0.25">
      <c r="A227"/>
      <c r="B227"/>
    </row>
    <row r="228" spans="1:2" x14ac:dyDescent="0.25">
      <c r="A228"/>
      <c r="B228"/>
    </row>
    <row r="229" spans="1:2" x14ac:dyDescent="0.25">
      <c r="A229"/>
      <c r="B229"/>
    </row>
    <row r="230" spans="1:2" x14ac:dyDescent="0.25">
      <c r="A230"/>
      <c r="B230"/>
    </row>
    <row r="231" spans="1:2" x14ac:dyDescent="0.25">
      <c r="A231"/>
      <c r="B231"/>
    </row>
    <row r="232" spans="1:2" x14ac:dyDescent="0.25">
      <c r="A232"/>
      <c r="B232"/>
    </row>
    <row r="233" spans="1:2" x14ac:dyDescent="0.25">
      <c r="A233"/>
      <c r="B233"/>
    </row>
    <row r="234" spans="1:2" x14ac:dyDescent="0.25">
      <c r="A234"/>
      <c r="B234"/>
    </row>
    <row r="235" spans="1:2" x14ac:dyDescent="0.25">
      <c r="A235"/>
      <c r="B235"/>
    </row>
    <row r="236" spans="1:2" x14ac:dyDescent="0.25">
      <c r="A236"/>
      <c r="B236"/>
    </row>
    <row r="237" spans="1:2" x14ac:dyDescent="0.25">
      <c r="A237"/>
      <c r="B237"/>
    </row>
    <row r="238" spans="1:2" x14ac:dyDescent="0.25">
      <c r="A238"/>
      <c r="B238"/>
    </row>
    <row r="239" spans="1:2" x14ac:dyDescent="0.25">
      <c r="A239"/>
      <c r="B239"/>
    </row>
    <row r="240" spans="1:2" x14ac:dyDescent="0.25">
      <c r="A240"/>
      <c r="B240"/>
    </row>
    <row r="241" spans="1:2" x14ac:dyDescent="0.25">
      <c r="A241"/>
      <c r="B241"/>
    </row>
    <row r="242" spans="1:2" x14ac:dyDescent="0.25">
      <c r="A242"/>
      <c r="B242"/>
    </row>
    <row r="243" spans="1:2" x14ac:dyDescent="0.25">
      <c r="A243"/>
      <c r="B243"/>
    </row>
    <row r="244" spans="1:2" x14ac:dyDescent="0.25">
      <c r="A244"/>
      <c r="B244"/>
    </row>
    <row r="245" spans="1:2" x14ac:dyDescent="0.25">
      <c r="A245"/>
      <c r="B245"/>
    </row>
    <row r="246" spans="1:2" x14ac:dyDescent="0.25">
      <c r="A246"/>
      <c r="B246"/>
    </row>
    <row r="247" spans="1:2" x14ac:dyDescent="0.25">
      <c r="A247"/>
      <c r="B247"/>
    </row>
    <row r="248" spans="1:2" x14ac:dyDescent="0.25">
      <c r="A248"/>
      <c r="B248"/>
    </row>
    <row r="249" spans="1:2" x14ac:dyDescent="0.25">
      <c r="A249"/>
      <c r="B249"/>
    </row>
    <row r="250" spans="1:2" x14ac:dyDescent="0.25">
      <c r="A250"/>
      <c r="B250"/>
    </row>
    <row r="251" spans="1:2" x14ac:dyDescent="0.25">
      <c r="A251"/>
      <c r="B251"/>
    </row>
    <row r="252" spans="1:2" x14ac:dyDescent="0.25">
      <c r="A252"/>
      <c r="B252"/>
    </row>
    <row r="253" spans="1:2" x14ac:dyDescent="0.25">
      <c r="A253"/>
      <c r="B253"/>
    </row>
    <row r="254" spans="1:2" x14ac:dyDescent="0.25">
      <c r="A254"/>
      <c r="B254"/>
    </row>
    <row r="255" spans="1:2" x14ac:dyDescent="0.25">
      <c r="A255"/>
      <c r="B255"/>
    </row>
    <row r="256" spans="1:2" x14ac:dyDescent="0.25">
      <c r="A256"/>
      <c r="B256"/>
    </row>
    <row r="257" spans="1:2" x14ac:dyDescent="0.25">
      <c r="A257"/>
      <c r="B257"/>
    </row>
    <row r="258" spans="1:2" x14ac:dyDescent="0.25">
      <c r="A258"/>
      <c r="B258"/>
    </row>
    <row r="259" spans="1:2" x14ac:dyDescent="0.25">
      <c r="A259"/>
      <c r="B259"/>
    </row>
    <row r="260" spans="1:2" x14ac:dyDescent="0.25">
      <c r="A260"/>
      <c r="B260"/>
    </row>
    <row r="261" spans="1:2" x14ac:dyDescent="0.25">
      <c r="A261"/>
      <c r="B261"/>
    </row>
    <row r="262" spans="1:2" x14ac:dyDescent="0.25">
      <c r="A262"/>
      <c r="B262"/>
    </row>
    <row r="263" spans="1:2" x14ac:dyDescent="0.25">
      <c r="A263"/>
      <c r="B263"/>
    </row>
    <row r="264" spans="1:2" x14ac:dyDescent="0.25">
      <c r="A264"/>
      <c r="B264"/>
    </row>
    <row r="265" spans="1:2" x14ac:dyDescent="0.25">
      <c r="A265"/>
      <c r="B265"/>
    </row>
    <row r="266" spans="1:2" x14ac:dyDescent="0.25">
      <c r="A266"/>
      <c r="B266"/>
    </row>
    <row r="267" spans="1:2" x14ac:dyDescent="0.25">
      <c r="A267"/>
      <c r="B267"/>
    </row>
    <row r="268" spans="1:2" x14ac:dyDescent="0.25">
      <c r="A268"/>
      <c r="B268"/>
    </row>
    <row r="269" spans="1:2" x14ac:dyDescent="0.25">
      <c r="A269"/>
      <c r="B269"/>
    </row>
    <row r="270" spans="1:2" x14ac:dyDescent="0.25">
      <c r="A270"/>
      <c r="B270"/>
    </row>
    <row r="271" spans="1:2" x14ac:dyDescent="0.25">
      <c r="A271"/>
      <c r="B271"/>
    </row>
    <row r="272" spans="1:2" x14ac:dyDescent="0.25">
      <c r="A272"/>
      <c r="B272"/>
    </row>
    <row r="273" spans="1:2" x14ac:dyDescent="0.25">
      <c r="A273"/>
      <c r="B273"/>
    </row>
    <row r="274" spans="1:2" x14ac:dyDescent="0.25">
      <c r="A274"/>
      <c r="B274"/>
    </row>
    <row r="275" spans="1:2" x14ac:dyDescent="0.25">
      <c r="A275"/>
      <c r="B275"/>
    </row>
    <row r="276" spans="1:2" x14ac:dyDescent="0.25">
      <c r="A276"/>
      <c r="B276"/>
    </row>
    <row r="277" spans="1:2" x14ac:dyDescent="0.25">
      <c r="A277"/>
      <c r="B277"/>
    </row>
    <row r="278" spans="1:2" x14ac:dyDescent="0.25">
      <c r="A278"/>
      <c r="B278"/>
    </row>
    <row r="279" spans="1:2" x14ac:dyDescent="0.25">
      <c r="A279"/>
      <c r="B279"/>
    </row>
    <row r="280" spans="1:2" x14ac:dyDescent="0.25">
      <c r="A280"/>
      <c r="B280"/>
    </row>
    <row r="281" spans="1:2" x14ac:dyDescent="0.25">
      <c r="A281"/>
      <c r="B281"/>
    </row>
    <row r="282" spans="1:2" x14ac:dyDescent="0.25">
      <c r="A282"/>
      <c r="B282"/>
    </row>
    <row r="283" spans="1:2" x14ac:dyDescent="0.25">
      <c r="A283"/>
      <c r="B283"/>
    </row>
    <row r="284" spans="1:2" x14ac:dyDescent="0.25">
      <c r="A284"/>
      <c r="B284"/>
    </row>
    <row r="285" spans="1:2" x14ac:dyDescent="0.25">
      <c r="A285"/>
      <c r="B285"/>
    </row>
    <row r="286" spans="1:2" x14ac:dyDescent="0.25">
      <c r="A286"/>
      <c r="B286"/>
    </row>
    <row r="287" spans="1:2" x14ac:dyDescent="0.25">
      <c r="A287"/>
      <c r="B287"/>
    </row>
    <row r="288" spans="1:2" x14ac:dyDescent="0.25">
      <c r="A288"/>
      <c r="B288"/>
    </row>
    <row r="289" spans="1:2" x14ac:dyDescent="0.25">
      <c r="A289"/>
      <c r="B289"/>
    </row>
    <row r="290" spans="1:2" x14ac:dyDescent="0.25">
      <c r="A290"/>
      <c r="B290"/>
    </row>
    <row r="291" spans="1:2" x14ac:dyDescent="0.25">
      <c r="A291"/>
      <c r="B291"/>
    </row>
    <row r="292" spans="1:2" x14ac:dyDescent="0.25">
      <c r="A292"/>
      <c r="B292"/>
    </row>
    <row r="293" spans="1:2" x14ac:dyDescent="0.25">
      <c r="A293"/>
      <c r="B293"/>
    </row>
    <row r="294" spans="1:2" x14ac:dyDescent="0.25">
      <c r="A294"/>
      <c r="B294"/>
    </row>
    <row r="295" spans="1:2" x14ac:dyDescent="0.25">
      <c r="A295"/>
      <c r="B295"/>
    </row>
    <row r="296" spans="1:2" x14ac:dyDescent="0.25">
      <c r="A296"/>
      <c r="B296"/>
    </row>
    <row r="297" spans="1:2" x14ac:dyDescent="0.25">
      <c r="A297"/>
      <c r="B297"/>
    </row>
    <row r="298" spans="1:2" x14ac:dyDescent="0.25">
      <c r="A298"/>
      <c r="B298"/>
    </row>
    <row r="299" spans="1:2" x14ac:dyDescent="0.25">
      <c r="A299"/>
      <c r="B299"/>
    </row>
    <row r="300" spans="1:2" x14ac:dyDescent="0.25">
      <c r="A300"/>
      <c r="B300"/>
    </row>
    <row r="301" spans="1:2" x14ac:dyDescent="0.25">
      <c r="A301"/>
      <c r="B301"/>
    </row>
    <row r="302" spans="1:2" x14ac:dyDescent="0.25">
      <c r="A302"/>
      <c r="B302"/>
    </row>
    <row r="303" spans="1:2" x14ac:dyDescent="0.25">
      <c r="A303"/>
      <c r="B303"/>
    </row>
    <row r="304" spans="1:2" x14ac:dyDescent="0.25">
      <c r="A304"/>
      <c r="B304"/>
    </row>
    <row r="305" spans="1:2" x14ac:dyDescent="0.25">
      <c r="A305"/>
      <c r="B305"/>
    </row>
    <row r="306" spans="1:2" x14ac:dyDescent="0.25">
      <c r="A306"/>
      <c r="B306"/>
    </row>
    <row r="307" spans="1:2" x14ac:dyDescent="0.25">
      <c r="A307"/>
      <c r="B307"/>
    </row>
    <row r="308" spans="1:2" x14ac:dyDescent="0.25">
      <c r="A308"/>
      <c r="B308"/>
    </row>
    <row r="309" spans="1:2" x14ac:dyDescent="0.25">
      <c r="A309"/>
      <c r="B309"/>
    </row>
    <row r="310" spans="1:2" x14ac:dyDescent="0.25">
      <c r="A310"/>
      <c r="B310"/>
    </row>
    <row r="311" spans="1:2" x14ac:dyDescent="0.25">
      <c r="A311"/>
      <c r="B311"/>
    </row>
    <row r="312" spans="1:2" x14ac:dyDescent="0.25">
      <c r="A312"/>
      <c r="B312"/>
    </row>
    <row r="313" spans="1:2" x14ac:dyDescent="0.25">
      <c r="A313"/>
      <c r="B313"/>
    </row>
    <row r="314" spans="1:2" x14ac:dyDescent="0.25">
      <c r="A314"/>
      <c r="B314"/>
    </row>
    <row r="315" spans="1:2" x14ac:dyDescent="0.25">
      <c r="A315"/>
      <c r="B315"/>
    </row>
    <row r="316" spans="1:2" x14ac:dyDescent="0.25">
      <c r="A316"/>
      <c r="B316"/>
    </row>
    <row r="317" spans="1:2" x14ac:dyDescent="0.25">
      <c r="A317"/>
      <c r="B317"/>
    </row>
    <row r="318" spans="1:2" x14ac:dyDescent="0.25">
      <c r="A318"/>
      <c r="B318"/>
    </row>
    <row r="319" spans="1:2" x14ac:dyDescent="0.25">
      <c r="A319"/>
      <c r="B319"/>
    </row>
    <row r="320" spans="1:2" x14ac:dyDescent="0.25">
      <c r="A320"/>
      <c r="B320"/>
    </row>
    <row r="321" spans="1:2" x14ac:dyDescent="0.25">
      <c r="A321"/>
      <c r="B321"/>
    </row>
    <row r="322" spans="1:2" x14ac:dyDescent="0.25">
      <c r="A322"/>
      <c r="B322"/>
    </row>
    <row r="323" spans="1:2" x14ac:dyDescent="0.25">
      <c r="A323"/>
      <c r="B323"/>
    </row>
    <row r="324" spans="1:2" x14ac:dyDescent="0.25">
      <c r="A324"/>
      <c r="B324"/>
    </row>
    <row r="325" spans="1:2" x14ac:dyDescent="0.25">
      <c r="A325"/>
      <c r="B325"/>
    </row>
    <row r="326" spans="1:2" x14ac:dyDescent="0.25">
      <c r="A326"/>
      <c r="B326"/>
    </row>
    <row r="327" spans="1:2" x14ac:dyDescent="0.25">
      <c r="A327"/>
      <c r="B327"/>
    </row>
    <row r="328" spans="1:2" x14ac:dyDescent="0.25">
      <c r="A328"/>
      <c r="B328"/>
    </row>
    <row r="329" spans="1:2" x14ac:dyDescent="0.25">
      <c r="A329"/>
      <c r="B329"/>
    </row>
    <row r="330" spans="1:2" x14ac:dyDescent="0.25">
      <c r="A330"/>
      <c r="B330"/>
    </row>
    <row r="331" spans="1:2" x14ac:dyDescent="0.25">
      <c r="A331"/>
      <c r="B331"/>
    </row>
    <row r="332" spans="1:2" x14ac:dyDescent="0.25">
      <c r="A332"/>
      <c r="B332"/>
    </row>
    <row r="333" spans="1:2" x14ac:dyDescent="0.25">
      <c r="A333"/>
      <c r="B333"/>
    </row>
    <row r="334" spans="1:2" x14ac:dyDescent="0.25">
      <c r="A334"/>
      <c r="B334"/>
    </row>
    <row r="335" spans="1:2" x14ac:dyDescent="0.25">
      <c r="A335"/>
      <c r="B335"/>
    </row>
    <row r="336" spans="1:2" x14ac:dyDescent="0.25">
      <c r="A336"/>
      <c r="B336"/>
    </row>
    <row r="337" spans="1:2" x14ac:dyDescent="0.25">
      <c r="A337"/>
      <c r="B337"/>
    </row>
    <row r="338" spans="1:2" x14ac:dyDescent="0.25">
      <c r="A338"/>
      <c r="B338"/>
    </row>
    <row r="339" spans="1:2" x14ac:dyDescent="0.25">
      <c r="A339"/>
      <c r="B339"/>
    </row>
    <row r="340" spans="1:2" x14ac:dyDescent="0.25">
      <c r="A340"/>
      <c r="B340"/>
    </row>
    <row r="341" spans="1:2" x14ac:dyDescent="0.25">
      <c r="A341"/>
      <c r="B341"/>
    </row>
    <row r="342" spans="1:2" x14ac:dyDescent="0.25">
      <c r="A342"/>
      <c r="B342"/>
    </row>
    <row r="343" spans="1:2" x14ac:dyDescent="0.25">
      <c r="A343"/>
      <c r="B343"/>
    </row>
    <row r="344" spans="1:2" x14ac:dyDescent="0.25">
      <c r="A344"/>
      <c r="B344"/>
    </row>
    <row r="345" spans="1:2" x14ac:dyDescent="0.25">
      <c r="A345"/>
      <c r="B345"/>
    </row>
    <row r="346" spans="1:2" x14ac:dyDescent="0.25">
      <c r="A346"/>
      <c r="B346"/>
    </row>
    <row r="347" spans="1:2" x14ac:dyDescent="0.25">
      <c r="A347"/>
      <c r="B347"/>
    </row>
    <row r="348" spans="1:2" x14ac:dyDescent="0.25">
      <c r="A348"/>
      <c r="B348"/>
    </row>
    <row r="349" spans="1:2" x14ac:dyDescent="0.25">
      <c r="A349"/>
      <c r="B349"/>
    </row>
    <row r="350" spans="1:2" x14ac:dyDescent="0.25">
      <c r="A350"/>
      <c r="B350"/>
    </row>
    <row r="351" spans="1:2" x14ac:dyDescent="0.25">
      <c r="A351"/>
      <c r="B351"/>
    </row>
    <row r="352" spans="1:2" x14ac:dyDescent="0.25">
      <c r="A352"/>
      <c r="B352"/>
    </row>
    <row r="353" spans="1:2" x14ac:dyDescent="0.25">
      <c r="A353"/>
      <c r="B353"/>
    </row>
    <row r="354" spans="1:2" x14ac:dyDescent="0.25">
      <c r="A354"/>
      <c r="B354"/>
    </row>
    <row r="355" spans="1:2" x14ac:dyDescent="0.25">
      <c r="A355"/>
      <c r="B355"/>
    </row>
    <row r="356" spans="1:2" x14ac:dyDescent="0.25">
      <c r="A356"/>
      <c r="B356"/>
    </row>
    <row r="357" spans="1:2" x14ac:dyDescent="0.25">
      <c r="A357"/>
      <c r="B357"/>
    </row>
    <row r="358" spans="1:2" x14ac:dyDescent="0.25">
      <c r="A358"/>
      <c r="B358"/>
    </row>
    <row r="359" spans="1:2" x14ac:dyDescent="0.25">
      <c r="A359"/>
      <c r="B359"/>
    </row>
    <row r="360" spans="1:2" x14ac:dyDescent="0.25">
      <c r="A360"/>
      <c r="B360"/>
    </row>
    <row r="361" spans="1:2" x14ac:dyDescent="0.25">
      <c r="A361"/>
      <c r="B361"/>
    </row>
    <row r="362" spans="1:2" x14ac:dyDescent="0.25">
      <c r="A362"/>
      <c r="B362"/>
    </row>
    <row r="363" spans="1:2" x14ac:dyDescent="0.25">
      <c r="A363"/>
      <c r="B363"/>
    </row>
    <row r="364" spans="1:2" x14ac:dyDescent="0.25">
      <c r="A364"/>
      <c r="B364"/>
    </row>
    <row r="365" spans="1:2" x14ac:dyDescent="0.25">
      <c r="A365"/>
      <c r="B365"/>
    </row>
    <row r="366" spans="1:2" x14ac:dyDescent="0.25">
      <c r="A366"/>
      <c r="B366"/>
    </row>
    <row r="367" spans="1:2" x14ac:dyDescent="0.25">
      <c r="A367"/>
      <c r="B367"/>
    </row>
    <row r="368" spans="1:2" x14ac:dyDescent="0.25">
      <c r="A368"/>
      <c r="B368"/>
    </row>
    <row r="369" spans="1:2" x14ac:dyDescent="0.25">
      <c r="A369"/>
      <c r="B369"/>
    </row>
    <row r="370" spans="1:2" x14ac:dyDescent="0.25">
      <c r="A370"/>
      <c r="B370"/>
    </row>
    <row r="371" spans="1:2" x14ac:dyDescent="0.25">
      <c r="A371"/>
      <c r="B371"/>
    </row>
    <row r="372" spans="1:2" x14ac:dyDescent="0.25">
      <c r="A372"/>
      <c r="B372"/>
    </row>
    <row r="373" spans="1:2" x14ac:dyDescent="0.25">
      <c r="A373"/>
      <c r="B373"/>
    </row>
    <row r="374" spans="1:2" x14ac:dyDescent="0.25">
      <c r="A374"/>
      <c r="B374"/>
    </row>
    <row r="375" spans="1:2" x14ac:dyDescent="0.25">
      <c r="A375"/>
      <c r="B375"/>
    </row>
    <row r="376" spans="1:2" x14ac:dyDescent="0.25">
      <c r="A376"/>
      <c r="B376"/>
    </row>
    <row r="377" spans="1:2" x14ac:dyDescent="0.25">
      <c r="A377"/>
      <c r="B377"/>
    </row>
    <row r="378" spans="1:2" x14ac:dyDescent="0.25">
      <c r="A378"/>
      <c r="B378"/>
    </row>
    <row r="379" spans="1:2" x14ac:dyDescent="0.25">
      <c r="A379"/>
      <c r="B379"/>
    </row>
    <row r="380" spans="1:2" x14ac:dyDescent="0.25">
      <c r="A380"/>
      <c r="B380"/>
    </row>
    <row r="381" spans="1:2" x14ac:dyDescent="0.25">
      <c r="A381"/>
      <c r="B381"/>
    </row>
    <row r="382" spans="1:2" x14ac:dyDescent="0.25">
      <c r="A382"/>
      <c r="B382"/>
    </row>
    <row r="383" spans="1:2" x14ac:dyDescent="0.25">
      <c r="A383"/>
      <c r="B383"/>
    </row>
    <row r="384" spans="1:2" x14ac:dyDescent="0.25">
      <c r="A384"/>
      <c r="B384"/>
    </row>
    <row r="385" spans="1:2" x14ac:dyDescent="0.25">
      <c r="A385"/>
      <c r="B385"/>
    </row>
    <row r="386" spans="1:2" x14ac:dyDescent="0.25">
      <c r="A386"/>
      <c r="B386"/>
    </row>
    <row r="387" spans="1:2" x14ac:dyDescent="0.25">
      <c r="A387"/>
      <c r="B387"/>
    </row>
    <row r="388" spans="1:2" x14ac:dyDescent="0.25">
      <c r="A388"/>
      <c r="B388"/>
    </row>
    <row r="389" spans="1:2" x14ac:dyDescent="0.25">
      <c r="A389"/>
      <c r="B389"/>
    </row>
    <row r="390" spans="1:2" x14ac:dyDescent="0.25">
      <c r="A390"/>
      <c r="B390"/>
    </row>
    <row r="391" spans="1:2" x14ac:dyDescent="0.25">
      <c r="A391"/>
      <c r="B391"/>
    </row>
    <row r="392" spans="1:2" x14ac:dyDescent="0.25">
      <c r="A392"/>
      <c r="B392"/>
    </row>
    <row r="393" spans="1:2" x14ac:dyDescent="0.25">
      <c r="A393"/>
      <c r="B393"/>
    </row>
    <row r="394" spans="1:2" x14ac:dyDescent="0.25">
      <c r="A394"/>
      <c r="B394"/>
    </row>
    <row r="395" spans="1:2" x14ac:dyDescent="0.25">
      <c r="A395"/>
      <c r="B395"/>
    </row>
    <row r="396" spans="1:2" x14ac:dyDescent="0.25">
      <c r="A396"/>
      <c r="B396"/>
    </row>
    <row r="397" spans="1:2" x14ac:dyDescent="0.25">
      <c r="A397"/>
      <c r="B397"/>
    </row>
    <row r="398" spans="1:2" x14ac:dyDescent="0.25">
      <c r="A398"/>
      <c r="B398"/>
    </row>
    <row r="399" spans="1:2" x14ac:dyDescent="0.25">
      <c r="A399"/>
      <c r="B399"/>
    </row>
    <row r="400" spans="1:2" x14ac:dyDescent="0.25">
      <c r="A400"/>
      <c r="B400"/>
    </row>
    <row r="401" spans="1:2" x14ac:dyDescent="0.25">
      <c r="A401"/>
      <c r="B401"/>
    </row>
    <row r="402" spans="1:2" x14ac:dyDescent="0.25">
      <c r="A402"/>
      <c r="B402"/>
    </row>
    <row r="403" spans="1:2" x14ac:dyDescent="0.25">
      <c r="A403"/>
      <c r="B403"/>
    </row>
    <row r="404" spans="1:2" x14ac:dyDescent="0.25">
      <c r="A404"/>
      <c r="B404"/>
    </row>
    <row r="405" spans="1:2" x14ac:dyDescent="0.25">
      <c r="A405"/>
      <c r="B405"/>
    </row>
    <row r="406" spans="1:2" x14ac:dyDescent="0.25">
      <c r="A406"/>
      <c r="B406"/>
    </row>
    <row r="407" spans="1:2" x14ac:dyDescent="0.25">
      <c r="A407"/>
      <c r="B407"/>
    </row>
    <row r="408" spans="1:2" x14ac:dyDescent="0.25">
      <c r="A408"/>
      <c r="B408"/>
    </row>
    <row r="409" spans="1:2" x14ac:dyDescent="0.25">
      <c r="A409"/>
      <c r="B409"/>
    </row>
    <row r="410" spans="1:2" x14ac:dyDescent="0.25">
      <c r="A410"/>
      <c r="B410"/>
    </row>
    <row r="411" spans="1:2" x14ac:dyDescent="0.25">
      <c r="A411"/>
      <c r="B411"/>
    </row>
    <row r="412" spans="1:2" x14ac:dyDescent="0.25">
      <c r="A412"/>
      <c r="B412"/>
    </row>
    <row r="413" spans="1:2" x14ac:dyDescent="0.25">
      <c r="A413"/>
      <c r="B413"/>
    </row>
    <row r="414" spans="1:2" x14ac:dyDescent="0.25">
      <c r="A414"/>
      <c r="B414"/>
    </row>
    <row r="415" spans="1:2" x14ac:dyDescent="0.25">
      <c r="A415"/>
      <c r="B415"/>
    </row>
    <row r="416" spans="1:2" x14ac:dyDescent="0.25">
      <c r="A416"/>
      <c r="B416"/>
    </row>
    <row r="417" spans="1:2" x14ac:dyDescent="0.25">
      <c r="A417"/>
      <c r="B417"/>
    </row>
    <row r="418" spans="1:2" x14ac:dyDescent="0.25">
      <c r="A418"/>
      <c r="B418"/>
    </row>
    <row r="419" spans="1:2" x14ac:dyDescent="0.25">
      <c r="A419"/>
      <c r="B419"/>
    </row>
    <row r="420" spans="1:2" x14ac:dyDescent="0.25">
      <c r="A420"/>
      <c r="B420"/>
    </row>
    <row r="421" spans="1:2" x14ac:dyDescent="0.25">
      <c r="A421"/>
      <c r="B421"/>
    </row>
    <row r="422" spans="1:2" x14ac:dyDescent="0.25">
      <c r="A422"/>
      <c r="B422"/>
    </row>
    <row r="423" spans="1:2" x14ac:dyDescent="0.25">
      <c r="A423"/>
      <c r="B423"/>
    </row>
    <row r="424" spans="1:2" x14ac:dyDescent="0.25">
      <c r="A424"/>
      <c r="B424"/>
    </row>
    <row r="425" spans="1:2" x14ac:dyDescent="0.25">
      <c r="A425"/>
      <c r="B425"/>
    </row>
    <row r="426" spans="1:2" x14ac:dyDescent="0.25">
      <c r="A426"/>
      <c r="B426"/>
    </row>
    <row r="427" spans="1:2" x14ac:dyDescent="0.25">
      <c r="A427"/>
      <c r="B427"/>
    </row>
    <row r="428" spans="1:2" x14ac:dyDescent="0.25">
      <c r="A428"/>
      <c r="B428"/>
    </row>
    <row r="429" spans="1:2" x14ac:dyDescent="0.25">
      <c r="A429"/>
      <c r="B429"/>
    </row>
    <row r="430" spans="1:2" x14ac:dyDescent="0.25">
      <c r="A430"/>
      <c r="B430"/>
    </row>
    <row r="431" spans="1:2" x14ac:dyDescent="0.25">
      <c r="A431"/>
      <c r="B431"/>
    </row>
    <row r="432" spans="1:2" x14ac:dyDescent="0.25">
      <c r="A432"/>
      <c r="B432"/>
    </row>
    <row r="433" spans="1:2" x14ac:dyDescent="0.25">
      <c r="A433"/>
      <c r="B433"/>
    </row>
    <row r="434" spans="1:2" x14ac:dyDescent="0.25">
      <c r="A434"/>
      <c r="B434"/>
    </row>
    <row r="435" spans="1:2" x14ac:dyDescent="0.25">
      <c r="A435"/>
      <c r="B435"/>
    </row>
    <row r="436" spans="1:2" x14ac:dyDescent="0.25">
      <c r="A436"/>
      <c r="B436"/>
    </row>
    <row r="437" spans="1:2" x14ac:dyDescent="0.25">
      <c r="A437"/>
      <c r="B437"/>
    </row>
    <row r="438" spans="1:2" x14ac:dyDescent="0.25">
      <c r="A438"/>
      <c r="B438"/>
    </row>
    <row r="439" spans="1:2" x14ac:dyDescent="0.25">
      <c r="A439"/>
      <c r="B439"/>
    </row>
    <row r="440" spans="1:2" x14ac:dyDescent="0.25">
      <c r="A440"/>
      <c r="B440"/>
    </row>
    <row r="441" spans="1:2" x14ac:dyDescent="0.25">
      <c r="A441"/>
      <c r="B441"/>
    </row>
    <row r="442" spans="1:2" x14ac:dyDescent="0.25">
      <c r="A442"/>
      <c r="B442"/>
    </row>
    <row r="443" spans="1:2" x14ac:dyDescent="0.25">
      <c r="A443"/>
      <c r="B443"/>
    </row>
    <row r="444" spans="1:2" x14ac:dyDescent="0.25">
      <c r="A444"/>
      <c r="B444"/>
    </row>
    <row r="445" spans="1:2" x14ac:dyDescent="0.25">
      <c r="A445"/>
      <c r="B445"/>
    </row>
    <row r="446" spans="1:2" x14ac:dyDescent="0.25">
      <c r="A446"/>
      <c r="B446"/>
    </row>
    <row r="447" spans="1:2" x14ac:dyDescent="0.25">
      <c r="A447"/>
      <c r="B447"/>
    </row>
    <row r="448" spans="1:2" x14ac:dyDescent="0.25">
      <c r="A448"/>
      <c r="B448"/>
    </row>
    <row r="449" spans="1:2" x14ac:dyDescent="0.25">
      <c r="A449"/>
      <c r="B449"/>
    </row>
    <row r="450" spans="1:2" x14ac:dyDescent="0.25">
      <c r="A450"/>
      <c r="B450"/>
    </row>
    <row r="451" spans="1:2" x14ac:dyDescent="0.25">
      <c r="A451"/>
      <c r="B451"/>
    </row>
    <row r="452" spans="1:2" x14ac:dyDescent="0.25">
      <c r="A452"/>
      <c r="B452"/>
    </row>
    <row r="453" spans="1:2" x14ac:dyDescent="0.25">
      <c r="A453"/>
      <c r="B453"/>
    </row>
    <row r="454" spans="1:2" x14ac:dyDescent="0.25">
      <c r="A454"/>
      <c r="B454"/>
    </row>
    <row r="455" spans="1:2" x14ac:dyDescent="0.25">
      <c r="A455"/>
      <c r="B455"/>
    </row>
    <row r="456" spans="1:2" x14ac:dyDescent="0.25">
      <c r="A456"/>
      <c r="B456"/>
    </row>
    <row r="457" spans="1:2" x14ac:dyDescent="0.25">
      <c r="A457"/>
      <c r="B457"/>
    </row>
    <row r="458" spans="1:2" x14ac:dyDescent="0.25">
      <c r="A458"/>
      <c r="B458"/>
    </row>
    <row r="459" spans="1:2" x14ac:dyDescent="0.25">
      <c r="A459"/>
      <c r="B459"/>
    </row>
    <row r="460" spans="1:2" x14ac:dyDescent="0.25">
      <c r="A460"/>
      <c r="B460"/>
    </row>
    <row r="461" spans="1:2" x14ac:dyDescent="0.25">
      <c r="A461"/>
      <c r="B461"/>
    </row>
    <row r="462" spans="1:2" x14ac:dyDescent="0.25">
      <c r="A462"/>
      <c r="B462"/>
    </row>
    <row r="463" spans="1:2" x14ac:dyDescent="0.25">
      <c r="A463"/>
      <c r="B463"/>
    </row>
    <row r="464" spans="1:2" x14ac:dyDescent="0.25">
      <c r="A464"/>
      <c r="B464"/>
    </row>
    <row r="465" spans="1:2" x14ac:dyDescent="0.25">
      <c r="A465"/>
      <c r="B465"/>
    </row>
    <row r="466" spans="1:2" x14ac:dyDescent="0.25">
      <c r="A466"/>
      <c r="B466"/>
    </row>
    <row r="467" spans="1:2" x14ac:dyDescent="0.25">
      <c r="A467"/>
      <c r="B467"/>
    </row>
    <row r="468" spans="1:2" x14ac:dyDescent="0.25">
      <c r="A468"/>
      <c r="B468"/>
    </row>
    <row r="469" spans="1:2" x14ac:dyDescent="0.25">
      <c r="A469"/>
      <c r="B469"/>
    </row>
    <row r="470" spans="1:2" x14ac:dyDescent="0.25">
      <c r="A470"/>
      <c r="B470"/>
    </row>
    <row r="471" spans="1:2" x14ac:dyDescent="0.25">
      <c r="A471"/>
      <c r="B471"/>
    </row>
    <row r="472" spans="1:2" x14ac:dyDescent="0.25">
      <c r="A472"/>
      <c r="B472"/>
    </row>
    <row r="473" spans="1:2" x14ac:dyDescent="0.25">
      <c r="A473"/>
      <c r="B473"/>
    </row>
    <row r="474" spans="1:2" x14ac:dyDescent="0.25">
      <c r="A474"/>
      <c r="B474"/>
    </row>
    <row r="475" spans="1:2" x14ac:dyDescent="0.25">
      <c r="A475"/>
      <c r="B475"/>
    </row>
    <row r="476" spans="1:2" x14ac:dyDescent="0.25">
      <c r="A476"/>
      <c r="B476"/>
    </row>
    <row r="477" spans="1:2" x14ac:dyDescent="0.25">
      <c r="A477"/>
      <c r="B477"/>
    </row>
    <row r="478" spans="1:2" x14ac:dyDescent="0.25">
      <c r="A478"/>
      <c r="B478"/>
    </row>
    <row r="479" spans="1:2" x14ac:dyDescent="0.25">
      <c r="A479"/>
      <c r="B479"/>
    </row>
    <row r="480" spans="1:2" x14ac:dyDescent="0.25">
      <c r="A480"/>
      <c r="B480"/>
    </row>
    <row r="481" spans="1:2" x14ac:dyDescent="0.25">
      <c r="A481"/>
      <c r="B481"/>
    </row>
    <row r="482" spans="1:2" x14ac:dyDescent="0.25">
      <c r="A482"/>
      <c r="B482"/>
    </row>
    <row r="483" spans="1:2" x14ac:dyDescent="0.25">
      <c r="A483"/>
      <c r="B483"/>
    </row>
    <row r="484" spans="1:2" x14ac:dyDescent="0.25">
      <c r="A484"/>
      <c r="B484"/>
    </row>
    <row r="485" spans="1:2" x14ac:dyDescent="0.25">
      <c r="A485"/>
      <c r="B485"/>
    </row>
    <row r="486" spans="1:2" x14ac:dyDescent="0.25">
      <c r="A486"/>
      <c r="B486"/>
    </row>
    <row r="487" spans="1:2" x14ac:dyDescent="0.25">
      <c r="A487"/>
      <c r="B487"/>
    </row>
    <row r="488" spans="1:2" x14ac:dyDescent="0.25">
      <c r="A488"/>
      <c r="B488"/>
    </row>
    <row r="489" spans="1:2" x14ac:dyDescent="0.25">
      <c r="A489"/>
      <c r="B489"/>
    </row>
    <row r="490" spans="1:2" x14ac:dyDescent="0.25">
      <c r="A490"/>
      <c r="B490"/>
    </row>
    <row r="491" spans="1:2" x14ac:dyDescent="0.25">
      <c r="A491"/>
      <c r="B491"/>
    </row>
    <row r="492" spans="1:2" x14ac:dyDescent="0.25">
      <c r="A492"/>
      <c r="B492"/>
    </row>
    <row r="493" spans="1:2" x14ac:dyDescent="0.25">
      <c r="A493"/>
      <c r="B493"/>
    </row>
    <row r="494" spans="1:2" x14ac:dyDescent="0.25">
      <c r="A494"/>
      <c r="B494"/>
    </row>
    <row r="495" spans="1:2" x14ac:dyDescent="0.25">
      <c r="A495"/>
      <c r="B495"/>
    </row>
    <row r="496" spans="1:2" x14ac:dyDescent="0.25">
      <c r="A496"/>
      <c r="B496"/>
    </row>
    <row r="497" spans="1:2" x14ac:dyDescent="0.25">
      <c r="A497"/>
      <c r="B497"/>
    </row>
    <row r="498" spans="1:2" x14ac:dyDescent="0.25">
      <c r="A498"/>
      <c r="B498"/>
    </row>
    <row r="499" spans="1:2" x14ac:dyDescent="0.25">
      <c r="A499"/>
      <c r="B499"/>
    </row>
    <row r="500" spans="1:2" x14ac:dyDescent="0.25">
      <c r="A500"/>
      <c r="B500"/>
    </row>
    <row r="501" spans="1:2" x14ac:dyDescent="0.25">
      <c r="A501"/>
      <c r="B501"/>
    </row>
    <row r="502" spans="1:2" x14ac:dyDescent="0.25">
      <c r="A502"/>
      <c r="B502"/>
    </row>
    <row r="503" spans="1:2" x14ac:dyDescent="0.25">
      <c r="A503"/>
      <c r="B503"/>
    </row>
    <row r="504" spans="1:2" x14ac:dyDescent="0.25">
      <c r="A504"/>
      <c r="B504"/>
    </row>
    <row r="505" spans="1:2" x14ac:dyDescent="0.25">
      <c r="A505"/>
      <c r="B505"/>
    </row>
    <row r="506" spans="1:2" x14ac:dyDescent="0.25">
      <c r="A506"/>
      <c r="B506"/>
    </row>
    <row r="507" spans="1:2" x14ac:dyDescent="0.25">
      <c r="A507"/>
      <c r="B507"/>
    </row>
    <row r="508" spans="1:2" x14ac:dyDescent="0.25">
      <c r="A508"/>
      <c r="B508"/>
    </row>
    <row r="509" spans="1:2" x14ac:dyDescent="0.25">
      <c r="A509"/>
      <c r="B509"/>
    </row>
    <row r="510" spans="1:2" x14ac:dyDescent="0.25">
      <c r="A510"/>
      <c r="B510"/>
    </row>
    <row r="511" spans="1:2" x14ac:dyDescent="0.25">
      <c r="A511"/>
      <c r="B511"/>
    </row>
    <row r="512" spans="1:2" x14ac:dyDescent="0.25">
      <c r="A512"/>
      <c r="B512"/>
    </row>
    <row r="513" spans="1:2" x14ac:dyDescent="0.25">
      <c r="A513"/>
      <c r="B513"/>
    </row>
    <row r="514" spans="1:2" x14ac:dyDescent="0.25">
      <c r="A514"/>
      <c r="B514"/>
    </row>
    <row r="515" spans="1:2" x14ac:dyDescent="0.25">
      <c r="A515"/>
      <c r="B515"/>
    </row>
    <row r="516" spans="1:2" x14ac:dyDescent="0.25">
      <c r="A516"/>
      <c r="B516"/>
    </row>
    <row r="517" spans="1:2" x14ac:dyDescent="0.25">
      <c r="A517"/>
      <c r="B517"/>
    </row>
    <row r="518" spans="1:2" x14ac:dyDescent="0.25">
      <c r="A518"/>
      <c r="B518"/>
    </row>
    <row r="519" spans="1:2" x14ac:dyDescent="0.25">
      <c r="A519"/>
      <c r="B519"/>
    </row>
    <row r="520" spans="1:2" x14ac:dyDescent="0.25">
      <c r="A520"/>
      <c r="B520"/>
    </row>
    <row r="521" spans="1:2" x14ac:dyDescent="0.25">
      <c r="A521"/>
      <c r="B521"/>
    </row>
    <row r="522" spans="1:2" x14ac:dyDescent="0.25">
      <c r="A522"/>
      <c r="B522"/>
    </row>
    <row r="523" spans="1:2" x14ac:dyDescent="0.25">
      <c r="A523"/>
      <c r="B523"/>
    </row>
    <row r="524" spans="1:2" x14ac:dyDescent="0.25">
      <c r="A524"/>
      <c r="B524"/>
    </row>
    <row r="525" spans="1:2" x14ac:dyDescent="0.25">
      <c r="A525"/>
      <c r="B525"/>
    </row>
    <row r="526" spans="1:2" x14ac:dyDescent="0.25">
      <c r="A526"/>
      <c r="B526"/>
    </row>
    <row r="527" spans="1:2" x14ac:dyDescent="0.25">
      <c r="A527"/>
      <c r="B527"/>
    </row>
    <row r="528" spans="1:2" x14ac:dyDescent="0.25">
      <c r="A528"/>
      <c r="B528"/>
    </row>
    <row r="529" spans="1:2" x14ac:dyDescent="0.25">
      <c r="A529"/>
      <c r="B529"/>
    </row>
    <row r="530" spans="1:2" x14ac:dyDescent="0.25">
      <c r="A530"/>
      <c r="B530"/>
    </row>
    <row r="531" spans="1:2" x14ac:dyDescent="0.25">
      <c r="A531"/>
      <c r="B531"/>
    </row>
    <row r="532" spans="1:2" x14ac:dyDescent="0.25">
      <c r="A532"/>
      <c r="B532"/>
    </row>
    <row r="533" spans="1:2" x14ac:dyDescent="0.25">
      <c r="A533"/>
      <c r="B533"/>
    </row>
    <row r="534" spans="1:2" x14ac:dyDescent="0.25">
      <c r="A534"/>
      <c r="B534"/>
    </row>
    <row r="535" spans="1:2" x14ac:dyDescent="0.25">
      <c r="A535"/>
      <c r="B535"/>
    </row>
    <row r="536" spans="1:2" x14ac:dyDescent="0.25">
      <c r="A536"/>
      <c r="B536"/>
    </row>
    <row r="537" spans="1:2" x14ac:dyDescent="0.25">
      <c r="A537"/>
      <c r="B537"/>
    </row>
    <row r="538" spans="1:2" x14ac:dyDescent="0.25">
      <c r="A538"/>
      <c r="B538"/>
    </row>
    <row r="539" spans="1:2" x14ac:dyDescent="0.25">
      <c r="A539"/>
      <c r="B539"/>
    </row>
    <row r="540" spans="1:2" x14ac:dyDescent="0.25">
      <c r="A540"/>
      <c r="B540"/>
    </row>
    <row r="541" spans="1:2" x14ac:dyDescent="0.25">
      <c r="A541"/>
      <c r="B541"/>
    </row>
    <row r="542" spans="1:2" x14ac:dyDescent="0.25">
      <c r="A542"/>
      <c r="B542"/>
    </row>
    <row r="543" spans="1:2" x14ac:dyDescent="0.25">
      <c r="A543"/>
      <c r="B543"/>
    </row>
    <row r="544" spans="1:2" x14ac:dyDescent="0.25">
      <c r="A544"/>
      <c r="B544"/>
    </row>
    <row r="545" spans="1:2" x14ac:dyDescent="0.25">
      <c r="A545"/>
      <c r="B545"/>
    </row>
    <row r="546" spans="1:2" x14ac:dyDescent="0.25">
      <c r="A546"/>
      <c r="B546"/>
    </row>
    <row r="547" spans="1:2" x14ac:dyDescent="0.25">
      <c r="A547"/>
      <c r="B547"/>
    </row>
    <row r="548" spans="1:2" x14ac:dyDescent="0.25">
      <c r="A548"/>
      <c r="B548"/>
    </row>
    <row r="549" spans="1:2" x14ac:dyDescent="0.25">
      <c r="A549"/>
      <c r="B549"/>
    </row>
    <row r="550" spans="1:2" x14ac:dyDescent="0.25">
      <c r="A550"/>
      <c r="B550"/>
    </row>
    <row r="551" spans="1:2" x14ac:dyDescent="0.25">
      <c r="A551"/>
      <c r="B551"/>
    </row>
    <row r="552" spans="1:2" x14ac:dyDescent="0.25">
      <c r="A552"/>
      <c r="B552"/>
    </row>
    <row r="553" spans="1:2" x14ac:dyDescent="0.25">
      <c r="A553"/>
      <c r="B553"/>
    </row>
    <row r="554" spans="1:2" x14ac:dyDescent="0.25">
      <c r="A554"/>
      <c r="B554"/>
    </row>
    <row r="555" spans="1:2" x14ac:dyDescent="0.25">
      <c r="A555"/>
      <c r="B555"/>
    </row>
    <row r="556" spans="1:2" x14ac:dyDescent="0.25">
      <c r="A556"/>
      <c r="B556"/>
    </row>
    <row r="557" spans="1:2" x14ac:dyDescent="0.25">
      <c r="A557"/>
      <c r="B557"/>
    </row>
    <row r="558" spans="1:2" x14ac:dyDescent="0.25">
      <c r="A558"/>
      <c r="B558"/>
    </row>
    <row r="559" spans="1:2" x14ac:dyDescent="0.25">
      <c r="A559"/>
      <c r="B559"/>
    </row>
    <row r="560" spans="1:2" x14ac:dyDescent="0.25">
      <c r="A560"/>
      <c r="B560"/>
    </row>
    <row r="561" spans="1:2" x14ac:dyDescent="0.25">
      <c r="A561"/>
      <c r="B561"/>
    </row>
    <row r="562" spans="1:2" x14ac:dyDescent="0.25">
      <c r="A562"/>
      <c r="B562"/>
    </row>
    <row r="563" spans="1:2" x14ac:dyDescent="0.25">
      <c r="A563"/>
      <c r="B563"/>
    </row>
    <row r="564" spans="1:2" x14ac:dyDescent="0.25">
      <c r="A564"/>
      <c r="B564"/>
    </row>
    <row r="565" spans="1:2" x14ac:dyDescent="0.25">
      <c r="A565"/>
      <c r="B565"/>
    </row>
    <row r="566" spans="1:2" x14ac:dyDescent="0.25">
      <c r="A566"/>
      <c r="B566"/>
    </row>
    <row r="567" spans="1:2" x14ac:dyDescent="0.25">
      <c r="A567"/>
      <c r="B567"/>
    </row>
    <row r="568" spans="1:2" x14ac:dyDescent="0.25">
      <c r="A568"/>
      <c r="B568"/>
    </row>
    <row r="569" spans="1:2" x14ac:dyDescent="0.25">
      <c r="A569"/>
      <c r="B569"/>
    </row>
    <row r="570" spans="1:2" x14ac:dyDescent="0.25">
      <c r="A570"/>
      <c r="B570"/>
    </row>
    <row r="571" spans="1:2" x14ac:dyDescent="0.25">
      <c r="A571"/>
      <c r="B571"/>
    </row>
    <row r="572" spans="1:2" x14ac:dyDescent="0.25">
      <c r="A572"/>
      <c r="B572"/>
    </row>
    <row r="573" spans="1:2" x14ac:dyDescent="0.25">
      <c r="A573"/>
      <c r="B573"/>
    </row>
    <row r="574" spans="1:2" x14ac:dyDescent="0.25">
      <c r="A574"/>
      <c r="B574"/>
    </row>
    <row r="575" spans="1:2" x14ac:dyDescent="0.25">
      <c r="A575"/>
      <c r="B575"/>
    </row>
    <row r="576" spans="1:2" x14ac:dyDescent="0.25">
      <c r="A576"/>
      <c r="B576"/>
    </row>
    <row r="577" spans="1:2" x14ac:dyDescent="0.25">
      <c r="A577"/>
      <c r="B577"/>
    </row>
    <row r="578" spans="1:2" x14ac:dyDescent="0.25">
      <c r="A578"/>
      <c r="B578"/>
    </row>
    <row r="579" spans="1:2" x14ac:dyDescent="0.25">
      <c r="A579"/>
      <c r="B579"/>
    </row>
    <row r="580" spans="1:2" x14ac:dyDescent="0.25">
      <c r="A580"/>
      <c r="B580"/>
    </row>
    <row r="581" spans="1:2" x14ac:dyDescent="0.25">
      <c r="A581"/>
      <c r="B581"/>
    </row>
    <row r="582" spans="1:2" x14ac:dyDescent="0.25">
      <c r="A582"/>
      <c r="B582"/>
    </row>
    <row r="583" spans="1:2" x14ac:dyDescent="0.25">
      <c r="A583"/>
      <c r="B583"/>
    </row>
    <row r="584" spans="1:2" x14ac:dyDescent="0.25">
      <c r="A584"/>
      <c r="B584"/>
    </row>
    <row r="585" spans="1:2" x14ac:dyDescent="0.25">
      <c r="A585"/>
      <c r="B585"/>
    </row>
    <row r="586" spans="1:2" x14ac:dyDescent="0.25">
      <c r="A586"/>
      <c r="B586"/>
    </row>
    <row r="587" spans="1:2" x14ac:dyDescent="0.25">
      <c r="A587"/>
      <c r="B587"/>
    </row>
    <row r="588" spans="1:2" x14ac:dyDescent="0.25">
      <c r="A588"/>
      <c r="B588"/>
    </row>
    <row r="589" spans="1:2" x14ac:dyDescent="0.25">
      <c r="A589"/>
      <c r="B589"/>
    </row>
    <row r="590" spans="1:2" x14ac:dyDescent="0.25">
      <c r="A590"/>
      <c r="B590"/>
    </row>
    <row r="591" spans="1:2" x14ac:dyDescent="0.25">
      <c r="A591"/>
      <c r="B591"/>
    </row>
    <row r="592" spans="1:2" x14ac:dyDescent="0.25">
      <c r="A592"/>
      <c r="B592"/>
    </row>
    <row r="593" spans="1:2" x14ac:dyDescent="0.25">
      <c r="A593"/>
      <c r="B593"/>
    </row>
    <row r="594" spans="1:2" x14ac:dyDescent="0.25">
      <c r="A594"/>
      <c r="B594"/>
    </row>
    <row r="595" spans="1:2" x14ac:dyDescent="0.25">
      <c r="A595"/>
      <c r="B595"/>
    </row>
    <row r="596" spans="1:2" x14ac:dyDescent="0.25">
      <c r="A596"/>
      <c r="B596"/>
    </row>
    <row r="597" spans="1:2" x14ac:dyDescent="0.25">
      <c r="A597"/>
      <c r="B597"/>
    </row>
    <row r="598" spans="1:2" x14ac:dyDescent="0.25">
      <c r="A598"/>
      <c r="B598"/>
    </row>
    <row r="599" spans="1:2" x14ac:dyDescent="0.25">
      <c r="A599"/>
      <c r="B599"/>
    </row>
    <row r="600" spans="1:2" x14ac:dyDescent="0.25">
      <c r="A600"/>
      <c r="B600"/>
    </row>
    <row r="601" spans="1:2" x14ac:dyDescent="0.25">
      <c r="A601"/>
      <c r="B601"/>
    </row>
    <row r="602" spans="1:2" x14ac:dyDescent="0.25">
      <c r="A602"/>
      <c r="B602"/>
    </row>
    <row r="603" spans="1:2" x14ac:dyDescent="0.25">
      <c r="A603"/>
      <c r="B603"/>
    </row>
    <row r="604" spans="1:2" x14ac:dyDescent="0.25">
      <c r="A604"/>
      <c r="B604"/>
    </row>
    <row r="605" spans="1:2" x14ac:dyDescent="0.25">
      <c r="A605"/>
      <c r="B605"/>
    </row>
    <row r="606" spans="1:2" x14ac:dyDescent="0.25">
      <c r="A606"/>
      <c r="B606"/>
    </row>
    <row r="607" spans="1:2" x14ac:dyDescent="0.25">
      <c r="A607"/>
      <c r="B607"/>
    </row>
    <row r="608" spans="1:2" x14ac:dyDescent="0.25">
      <c r="A608"/>
      <c r="B608"/>
    </row>
    <row r="609" spans="1:2" x14ac:dyDescent="0.25">
      <c r="A609"/>
      <c r="B609"/>
    </row>
    <row r="610" spans="1:2" x14ac:dyDescent="0.25">
      <c r="A610"/>
      <c r="B610"/>
    </row>
    <row r="611" spans="1:2" x14ac:dyDescent="0.25">
      <c r="A611"/>
      <c r="B611"/>
    </row>
    <row r="612" spans="1:2" x14ac:dyDescent="0.25">
      <c r="A612"/>
      <c r="B612"/>
    </row>
    <row r="613" spans="1:2" x14ac:dyDescent="0.25">
      <c r="A613"/>
      <c r="B613"/>
    </row>
    <row r="614" spans="1:2" x14ac:dyDescent="0.25">
      <c r="A614"/>
      <c r="B614"/>
    </row>
    <row r="615" spans="1:2" x14ac:dyDescent="0.25">
      <c r="A615"/>
      <c r="B615"/>
    </row>
    <row r="616" spans="1:2" x14ac:dyDescent="0.25">
      <c r="A616"/>
      <c r="B616"/>
    </row>
    <row r="617" spans="1:2" x14ac:dyDescent="0.25">
      <c r="A617"/>
      <c r="B617"/>
    </row>
    <row r="618" spans="1:2" x14ac:dyDescent="0.25">
      <c r="A618"/>
      <c r="B618"/>
    </row>
    <row r="619" spans="1:2" x14ac:dyDescent="0.25">
      <c r="A619"/>
      <c r="B619"/>
    </row>
    <row r="620" spans="1:2" x14ac:dyDescent="0.25">
      <c r="A620"/>
      <c r="B620"/>
    </row>
    <row r="621" spans="1:2" x14ac:dyDescent="0.25">
      <c r="A621"/>
      <c r="B621"/>
    </row>
    <row r="622" spans="1:2" x14ac:dyDescent="0.25">
      <c r="A622"/>
      <c r="B622"/>
    </row>
    <row r="623" spans="1:2" x14ac:dyDescent="0.25">
      <c r="A623"/>
      <c r="B623"/>
    </row>
    <row r="624" spans="1:2" x14ac:dyDescent="0.25">
      <c r="A624"/>
      <c r="B624"/>
    </row>
    <row r="625" spans="1:2" x14ac:dyDescent="0.25">
      <c r="A625"/>
      <c r="B625"/>
    </row>
  </sheetData>
  <sortState ref="A6:B13">
    <sortCondition ref="B6:B13"/>
  </sortState>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NOTES</vt:lpstr>
      <vt:lpstr>NHCDC Activity Data (Cost A)</vt:lpstr>
      <vt:lpstr>NHCDC Cost data (Cost C)</vt:lpstr>
      <vt:lpstr>NHCDC-ABF Linking</vt:lpstr>
      <vt:lpstr>Product Type Program</vt:lpstr>
      <vt:lpstr>NHCDC IDs update</vt:lpstr>
      <vt:lpstr>NHCDC Cost Centre</vt:lpstr>
      <vt:lpstr>NHCDC Line Item</vt:lpstr>
      <vt:lpstr>Nhcdc ID State Identifier</vt:lpstr>
      <vt:lpstr>OLD_NHCDC IDs</vt:lpstr>
      <vt:lpstr>'NHCDC Cost Centre'!_Toc286414538</vt:lpstr>
      <vt:lpstr>'NHCDC Activity Data (Cost A)'!Print_Area</vt:lpstr>
      <vt:lpstr>'NHCDC Cost Centre'!Print_Area</vt:lpstr>
      <vt:lpstr>'NHCDC-ABF Linking'!Print_Area</vt:lpstr>
      <vt:lpstr>NOTES!Print_Area</vt:lpstr>
      <vt:lpstr>'OLD_NHCDC IDs'!Print_Area</vt:lpstr>
      <vt:lpstr>'NHCDC Activity Data (Cost A)'!Print_Titles</vt:lpstr>
      <vt:lpstr>'NHCDC Cost Centre'!Print_Titles</vt:lpstr>
      <vt:lpstr>'NHCDC Cost data (Cost C)'!Print_Titles</vt:lpstr>
      <vt:lpstr>'OLD_NHCDC IDs'!Print_Titles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2015-04-21T01:07:59Z</dcterms:created>
  <dcterms:modified xsi:type="dcterms:W3CDTF">2015-12-08T08:05:18Z</dcterms:modified>
</cp:coreProperties>
</file>